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80" yWindow="-72" windowWidth="11208" windowHeight="9900" activeTab="1"/>
  </bookViews>
  <sheets>
    <sheet name="남자부" sheetId="3" r:id="rId1"/>
    <sheet name="여자부" sheetId="4" r:id="rId2"/>
  </sheets>
  <definedNames>
    <definedName name="_xlnm.Print_Area" localSheetId="0">남자부!$A$1:$AT$123</definedName>
    <definedName name="_xlnm.Print_Area" localSheetId="1">여자부!$A$1:$AT$124</definedName>
    <definedName name="Z_49082445_4924_4D87_8CE3_8C894A721C62_.wvu.Rows" localSheetId="0" hidden="1">남자부!#REF!</definedName>
    <definedName name="Z_49082445_4924_4D87_8CE3_8C894A721C62_.wvu.Rows" localSheetId="1" hidden="1">여자부!#REF!</definedName>
  </definedNames>
  <calcPr calcId="144525"/>
</workbook>
</file>

<file path=xl/calcChain.xml><?xml version="1.0" encoding="utf-8"?>
<calcChain xmlns="http://schemas.openxmlformats.org/spreadsheetml/2006/main">
  <c r="N69" i="4" l="1"/>
  <c r="AT65" i="4"/>
  <c r="AT104" i="4"/>
  <c r="AT82" i="4"/>
  <c r="AT72" i="4"/>
  <c r="AT111" i="4"/>
  <c r="AT21" i="4"/>
  <c r="AT112" i="4"/>
  <c r="AT28" i="4"/>
  <c r="AT66" i="4"/>
  <c r="AT7" i="4"/>
  <c r="AT96" i="4"/>
  <c r="AT92" i="4"/>
  <c r="AT44" i="4"/>
  <c r="AT30" i="4"/>
  <c r="AT8" i="4"/>
  <c r="AT9" i="4"/>
  <c r="AT99" i="4"/>
  <c r="AT84" i="4"/>
  <c r="AT71" i="4"/>
  <c r="AT85" i="4"/>
  <c r="AT62" i="4"/>
  <c r="AT43" i="4"/>
  <c r="AT97" i="4"/>
  <c r="AT87" i="4"/>
  <c r="AT93" i="4"/>
  <c r="AT69" i="4"/>
  <c r="AT6" i="4"/>
  <c r="AT98" i="4"/>
  <c r="AT109" i="4"/>
  <c r="AT39" i="4"/>
  <c r="AT47" i="4"/>
  <c r="AT42" i="4"/>
  <c r="AT23" i="4"/>
  <c r="AT103" i="4"/>
  <c r="AT52" i="4"/>
  <c r="AT105" i="4"/>
  <c r="AT77" i="4"/>
  <c r="AT67" i="4"/>
  <c r="AT29" i="4"/>
  <c r="AT26" i="4"/>
  <c r="AT38" i="4"/>
  <c r="AT122" i="4"/>
  <c r="AT108" i="4"/>
  <c r="AT68" i="4"/>
  <c r="AT59" i="4"/>
  <c r="AT64" i="4"/>
  <c r="AT49" i="4"/>
  <c r="AT86" i="4"/>
  <c r="AT58" i="4"/>
  <c r="AT102" i="4"/>
  <c r="AT11" i="4"/>
  <c r="AT61" i="4"/>
  <c r="AT45" i="4"/>
  <c r="AT56" i="4"/>
  <c r="AT63" i="4"/>
  <c r="AT70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X124" i="4"/>
  <c r="N124" i="4"/>
  <c r="Y124" i="4" s="1"/>
  <c r="D124" i="4" s="1"/>
  <c r="X46" i="3" l="1"/>
  <c r="AS70" i="4" l="1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X70" i="4"/>
  <c r="N70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X63" i="4"/>
  <c r="N63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X56" i="4"/>
  <c r="N56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X45" i="4"/>
  <c r="N45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X61" i="4"/>
  <c r="N6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X11" i="4"/>
  <c r="N11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X102" i="4"/>
  <c r="N102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X58" i="4"/>
  <c r="N58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X86" i="4"/>
  <c r="N86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X49" i="4"/>
  <c r="N49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X64" i="4"/>
  <c r="N64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X59" i="4"/>
  <c r="N59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X68" i="4"/>
  <c r="N6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X108" i="4"/>
  <c r="N108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X122" i="4"/>
  <c r="N122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X38" i="4"/>
  <c r="N38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X26" i="4"/>
  <c r="N26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X29" i="4"/>
  <c r="N29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X67" i="4"/>
  <c r="N6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X77" i="4"/>
  <c r="N77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X105" i="4"/>
  <c r="N105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X52" i="4"/>
  <c r="N52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X103" i="4"/>
  <c r="N10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X23" i="4"/>
  <c r="N23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X42" i="4"/>
  <c r="N42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X47" i="4"/>
  <c r="N47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X39" i="4"/>
  <c r="N3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X109" i="4"/>
  <c r="N109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X98" i="4"/>
  <c r="N98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X6" i="4"/>
  <c r="N6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X69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X93" i="4"/>
  <c r="N93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X87" i="4"/>
  <c r="N8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X97" i="4"/>
  <c r="N97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X43" i="4"/>
  <c r="N43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X62" i="4"/>
  <c r="N62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X85" i="4"/>
  <c r="N85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X71" i="4"/>
  <c r="N71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X84" i="4"/>
  <c r="N84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X99" i="4"/>
  <c r="N9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X9" i="4"/>
  <c r="N9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X8" i="4"/>
  <c r="N8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X30" i="4"/>
  <c r="N30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X44" i="4"/>
  <c r="N44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X92" i="4"/>
  <c r="N92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X96" i="4"/>
  <c r="N96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X7" i="4"/>
  <c r="N7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X66" i="4"/>
  <c r="N66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X28" i="4"/>
  <c r="N28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X112" i="4"/>
  <c r="N112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X21" i="4"/>
  <c r="N2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X111" i="4"/>
  <c r="N111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X72" i="4"/>
  <c r="N7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X82" i="4"/>
  <c r="N82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X104" i="4"/>
  <c r="N104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X65" i="4"/>
  <c r="N65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X17" i="4"/>
  <c r="N17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X120" i="4"/>
  <c r="N120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X54" i="4"/>
  <c r="N54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X32" i="4"/>
  <c r="N32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X113" i="4"/>
  <c r="N113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X27" i="4"/>
  <c r="N27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X41" i="4"/>
  <c r="N41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X79" i="4"/>
  <c r="N79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X73" i="4"/>
  <c r="N73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X46" i="4"/>
  <c r="N46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X100" i="4"/>
  <c r="N100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X16" i="4"/>
  <c r="N16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X35" i="4"/>
  <c r="N35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X57" i="4"/>
  <c r="N57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X25" i="4"/>
  <c r="N2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X55" i="4"/>
  <c r="N55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X123" i="4"/>
  <c r="N123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X12" i="4"/>
  <c r="N12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X60" i="4"/>
  <c r="N6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X40" i="4"/>
  <c r="N40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X53" i="4"/>
  <c r="N53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X121" i="4"/>
  <c r="N121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X90" i="4"/>
  <c r="N90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X95" i="4"/>
  <c r="N95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X106" i="4"/>
  <c r="N106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X10" i="4"/>
  <c r="N10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X81" i="4"/>
  <c r="N81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X80" i="4"/>
  <c r="N80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X118" i="4"/>
  <c r="N118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X50" i="4"/>
  <c r="N50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X76" i="4"/>
  <c r="N76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X13" i="4"/>
  <c r="N13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X14" i="4"/>
  <c r="N14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X22" i="4"/>
  <c r="N22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X31" i="4"/>
  <c r="N3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X91" i="4"/>
  <c r="N91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X24" i="4"/>
  <c r="N24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X48" i="4"/>
  <c r="N48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X89" i="4"/>
  <c r="N89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X115" i="4"/>
  <c r="N115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X83" i="4"/>
  <c r="N83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X19" i="4"/>
  <c r="N19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X116" i="4"/>
  <c r="N116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X37" i="4"/>
  <c r="N37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X119" i="4"/>
  <c r="N119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X75" i="4"/>
  <c r="N75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X114" i="4"/>
  <c r="N114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X36" i="4"/>
  <c r="N36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X94" i="4"/>
  <c r="N94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X88" i="4"/>
  <c r="N88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X33" i="4"/>
  <c r="N33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X15" i="4"/>
  <c r="N15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X101" i="4"/>
  <c r="N101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X34" i="4"/>
  <c r="N34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X78" i="4"/>
  <c r="N78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X51" i="4"/>
  <c r="N51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X117" i="4"/>
  <c r="N117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X110" i="4"/>
  <c r="N110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X18" i="4"/>
  <c r="N18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X74" i="4"/>
  <c r="N74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X107" i="4"/>
  <c r="N107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X20" i="4"/>
  <c r="N20" i="4"/>
  <c r="X5" i="4"/>
  <c r="N5" i="4"/>
  <c r="N23" i="3"/>
  <c r="X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N42" i="3"/>
  <c r="X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N105" i="3"/>
  <c r="X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N31" i="3"/>
  <c r="X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N111" i="3"/>
  <c r="X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N11" i="3"/>
  <c r="X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N7" i="3"/>
  <c r="X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N122" i="3"/>
  <c r="X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N43" i="3"/>
  <c r="X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N30" i="3"/>
  <c r="X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N97" i="3"/>
  <c r="X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N69" i="3"/>
  <c r="X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N108" i="3"/>
  <c r="X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N116" i="3"/>
  <c r="X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N107" i="3"/>
  <c r="X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N48" i="3"/>
  <c r="X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N80" i="3"/>
  <c r="X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N104" i="3"/>
  <c r="X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N66" i="3"/>
  <c r="X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N100" i="3"/>
  <c r="X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N56" i="3"/>
  <c r="X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N51" i="3"/>
  <c r="X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N62" i="3"/>
  <c r="X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N68" i="3"/>
  <c r="X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N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N16" i="3"/>
  <c r="X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N9" i="3"/>
  <c r="X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N29" i="3"/>
  <c r="X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N70" i="3"/>
  <c r="X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N63" i="3"/>
  <c r="X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N8" i="3"/>
  <c r="X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N34" i="3"/>
  <c r="X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N92" i="3"/>
  <c r="X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N81" i="3"/>
  <c r="X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N55" i="3"/>
  <c r="X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N15" i="3"/>
  <c r="X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N36" i="3"/>
  <c r="X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N86" i="3"/>
  <c r="X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N53" i="3"/>
  <c r="X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N33" i="3"/>
  <c r="X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N65" i="3"/>
  <c r="X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N39" i="3"/>
  <c r="X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N50" i="3"/>
  <c r="X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N93" i="3"/>
  <c r="X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N74" i="3"/>
  <c r="X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N91" i="3"/>
  <c r="X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N22" i="3"/>
  <c r="X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N82" i="3"/>
  <c r="X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N102" i="3"/>
  <c r="X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N109" i="3"/>
  <c r="X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N87" i="3"/>
  <c r="X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N106" i="3"/>
  <c r="X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N115" i="3"/>
  <c r="X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N37" i="3"/>
  <c r="X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N21" i="3"/>
  <c r="X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N10" i="3"/>
  <c r="X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N38" i="3"/>
  <c r="X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N121" i="3"/>
  <c r="X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N71" i="3"/>
  <c r="X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N76" i="3"/>
  <c r="X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N112" i="3"/>
  <c r="X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N78" i="3"/>
  <c r="X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N28" i="3"/>
  <c r="X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N89" i="3"/>
  <c r="X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N25" i="3"/>
  <c r="X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N18" i="3"/>
  <c r="X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N113" i="3"/>
  <c r="X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N24" i="3"/>
  <c r="X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N90" i="3"/>
  <c r="X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N67" i="3"/>
  <c r="X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N58" i="3"/>
  <c r="X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N59" i="3"/>
  <c r="X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N12" i="3"/>
  <c r="X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N20" i="3"/>
  <c r="X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N47" i="3"/>
  <c r="X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N83" i="3"/>
  <c r="X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N57" i="3"/>
  <c r="X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N35" i="3"/>
  <c r="X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N19" i="3"/>
  <c r="X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N75" i="3"/>
  <c r="X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N101" i="3"/>
  <c r="X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N27" i="3"/>
  <c r="X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N117" i="3"/>
  <c r="X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N85" i="3"/>
  <c r="X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N119" i="3"/>
  <c r="X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N73" i="3"/>
  <c r="X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N114" i="3"/>
  <c r="X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N123" i="3"/>
  <c r="X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N120" i="3"/>
  <c r="X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N77" i="3"/>
  <c r="X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N54" i="3"/>
  <c r="X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N40" i="3"/>
  <c r="X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N99" i="3"/>
  <c r="X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N52" i="3"/>
  <c r="X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N72" i="3"/>
  <c r="X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N61" i="3"/>
  <c r="X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N95" i="3"/>
  <c r="X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N13" i="3"/>
  <c r="X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N88" i="3"/>
  <c r="X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N110" i="3"/>
  <c r="X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N79" i="3"/>
  <c r="X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N60" i="3"/>
  <c r="X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N98" i="3"/>
  <c r="X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N64" i="3"/>
  <c r="X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N41" i="3"/>
  <c r="X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N14" i="3"/>
  <c r="X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N26" i="3"/>
  <c r="X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N32" i="3"/>
  <c r="X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N118" i="3"/>
  <c r="X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N49" i="3"/>
  <c r="X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N103" i="3"/>
  <c r="X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N6" i="3"/>
  <c r="X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N96" i="3"/>
  <c r="X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N17" i="3"/>
  <c r="X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N45" i="3"/>
  <c r="X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N94" i="3"/>
  <c r="X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Y79" i="4" l="1"/>
  <c r="D79" i="4" s="1"/>
  <c r="Y57" i="4"/>
  <c r="D57" i="4" s="1"/>
  <c r="Y16" i="4"/>
  <c r="D16" i="4" s="1"/>
  <c r="Y12" i="4"/>
  <c r="D12" i="4" s="1"/>
  <c r="Y55" i="4"/>
  <c r="D55" i="4" s="1"/>
  <c r="Y121" i="4"/>
  <c r="D121" i="4" s="1"/>
  <c r="Y40" i="4"/>
  <c r="D40" i="4" s="1"/>
  <c r="Y106" i="4"/>
  <c r="D106" i="4" s="1"/>
  <c r="Y118" i="4"/>
  <c r="D118" i="4" s="1"/>
  <c r="Y14" i="4"/>
  <c r="D14" i="4" s="1"/>
  <c r="Y83" i="4"/>
  <c r="D83" i="4" s="1"/>
  <c r="Y117" i="4"/>
  <c r="D117" i="4" s="1"/>
  <c r="Y107" i="4"/>
  <c r="D107" i="4" s="1"/>
  <c r="Y116" i="4"/>
  <c r="D116" i="4" s="1"/>
  <c r="Y89" i="4"/>
  <c r="D89" i="4" s="1"/>
  <c r="Y31" i="4"/>
  <c r="D31" i="4" s="1"/>
  <c r="Y76" i="4"/>
  <c r="D76" i="4" s="1"/>
  <c r="Y81" i="4"/>
  <c r="D81" i="4" s="1"/>
  <c r="Y90" i="4"/>
  <c r="D90" i="4" s="1"/>
  <c r="Y78" i="4"/>
  <c r="D78" i="4" s="1"/>
  <c r="Y32" i="4"/>
  <c r="D32" i="4" s="1"/>
  <c r="Y46" i="4"/>
  <c r="D46" i="4" s="1"/>
  <c r="Y121" i="3"/>
  <c r="D121" i="3" s="1"/>
  <c r="Y52" i="3"/>
  <c r="D52" i="3" s="1"/>
  <c r="Y102" i="3"/>
  <c r="D102" i="3" s="1"/>
  <c r="Y13" i="3"/>
  <c r="D13" i="3" s="1"/>
  <c r="Y117" i="3"/>
  <c r="D117" i="3" s="1"/>
  <c r="Y80" i="3"/>
  <c r="D80" i="3" s="1"/>
  <c r="Y17" i="3"/>
  <c r="D17" i="3" s="1"/>
  <c r="Y95" i="3"/>
  <c r="D95" i="3" s="1"/>
  <c r="Y93" i="3"/>
  <c r="D93" i="3" s="1"/>
  <c r="Y35" i="3"/>
  <c r="D35" i="3" s="1"/>
  <c r="Y87" i="3"/>
  <c r="D87" i="3" s="1"/>
  <c r="Y8" i="3"/>
  <c r="D8" i="3" s="1"/>
  <c r="Y9" i="3"/>
  <c r="D9" i="3" s="1"/>
  <c r="Y62" i="3"/>
  <c r="D62" i="3" s="1"/>
  <c r="Y66" i="3"/>
  <c r="D66" i="3" s="1"/>
  <c r="Y32" i="3"/>
  <c r="D32" i="3" s="1"/>
  <c r="Y110" i="3"/>
  <c r="D110" i="3" s="1"/>
  <c r="Y77" i="3"/>
  <c r="D77" i="3" s="1"/>
  <c r="Y73" i="3"/>
  <c r="D73" i="3" s="1"/>
  <c r="Y60" i="3"/>
  <c r="D60" i="3" s="1"/>
  <c r="Y41" i="3"/>
  <c r="D41" i="3" s="1"/>
  <c r="Y40" i="3"/>
  <c r="D40" i="3" s="1"/>
  <c r="Y123" i="3"/>
  <c r="D123" i="3" s="1"/>
  <c r="Y92" i="3"/>
  <c r="D92" i="3" s="1"/>
  <c r="Y46" i="3"/>
  <c r="D46" i="3" s="1"/>
  <c r="Y56" i="3"/>
  <c r="D56" i="3" s="1"/>
  <c r="Y48" i="3"/>
  <c r="D48" i="3" s="1"/>
  <c r="Y122" i="3"/>
  <c r="D122" i="3" s="1"/>
  <c r="Y74" i="3"/>
  <c r="D74" i="3" s="1"/>
  <c r="Y86" i="3"/>
  <c r="D86" i="3" s="1"/>
  <c r="Y70" i="3"/>
  <c r="D70" i="3" s="1"/>
  <c r="Y51" i="3"/>
  <c r="D51" i="3" s="1"/>
  <c r="Y94" i="3"/>
  <c r="D94" i="3" s="1"/>
  <c r="Y64" i="3"/>
  <c r="D64" i="3" s="1"/>
  <c r="Y99" i="3"/>
  <c r="D99" i="3" s="1"/>
  <c r="Y120" i="3"/>
  <c r="D120" i="3" s="1"/>
  <c r="Y85" i="3"/>
  <c r="D85" i="3" s="1"/>
  <c r="Y10" i="3"/>
  <c r="D10" i="3" s="1"/>
  <c r="Y82" i="3"/>
  <c r="D82" i="3" s="1"/>
  <c r="Y33" i="3"/>
  <c r="D33" i="3" s="1"/>
  <c r="Y15" i="3"/>
  <c r="D15" i="3" s="1"/>
  <c r="Y29" i="3"/>
  <c r="D29" i="3" s="1"/>
  <c r="Y45" i="3"/>
  <c r="D45" i="3" s="1"/>
  <c r="Y26" i="3"/>
  <c r="D26" i="3" s="1"/>
  <c r="Y79" i="3"/>
  <c r="D79" i="3" s="1"/>
  <c r="Y61" i="3"/>
  <c r="D61" i="3" s="1"/>
  <c r="Y119" i="3"/>
  <c r="D119" i="3" s="1"/>
  <c r="Y57" i="3"/>
  <c r="D57" i="3" s="1"/>
  <c r="Y115" i="3"/>
  <c r="D115" i="3" s="1"/>
  <c r="Y71" i="3"/>
  <c r="D71" i="3" s="1"/>
  <c r="Y21" i="3"/>
  <c r="D21" i="3" s="1"/>
  <c r="Y50" i="3"/>
  <c r="D50" i="3" s="1"/>
  <c r="Y53" i="3"/>
  <c r="D53" i="3" s="1"/>
  <c r="Y55" i="3"/>
  <c r="D55" i="3" s="1"/>
  <c r="Y38" i="3"/>
  <c r="D38" i="3" s="1"/>
  <c r="Y106" i="3"/>
  <c r="D106" i="3" s="1"/>
  <c r="Y22" i="3"/>
  <c r="D22" i="3" s="1"/>
  <c r="Y65" i="3"/>
  <c r="D65" i="3" s="1"/>
  <c r="Y36" i="3"/>
  <c r="D36" i="3" s="1"/>
  <c r="Y34" i="3"/>
  <c r="D34" i="3" s="1"/>
  <c r="Y16" i="3"/>
  <c r="D16" i="3" s="1"/>
  <c r="Y100" i="3"/>
  <c r="D100" i="3" s="1"/>
  <c r="Y107" i="3"/>
  <c r="D107" i="3" s="1"/>
  <c r="Y108" i="3"/>
  <c r="D108" i="3" s="1"/>
  <c r="Y69" i="3"/>
  <c r="D69" i="3" s="1"/>
  <c r="Y97" i="3"/>
  <c r="D97" i="3" s="1"/>
  <c r="Y75" i="3"/>
  <c r="D75" i="3" s="1"/>
  <c r="Y19" i="3"/>
  <c r="D19" i="3" s="1"/>
  <c r="Y27" i="3"/>
  <c r="D27" i="3" s="1"/>
  <c r="Y43" i="3"/>
  <c r="D43" i="3" s="1"/>
  <c r="Y7" i="3"/>
  <c r="D7" i="3" s="1"/>
  <c r="Y83" i="3"/>
  <c r="D83" i="3" s="1"/>
  <c r="Y31" i="3"/>
  <c r="D31" i="3" s="1"/>
  <c r="Y105" i="3"/>
  <c r="D105" i="3" s="1"/>
  <c r="Y111" i="3"/>
  <c r="D111" i="3" s="1"/>
  <c r="Y12" i="3"/>
  <c r="D12" i="3" s="1"/>
  <c r="Y59" i="3"/>
  <c r="D59" i="3" s="1"/>
  <c r="Y20" i="3"/>
  <c r="D20" i="3" s="1"/>
  <c r="Y90" i="3"/>
  <c r="D90" i="3" s="1"/>
  <c r="Y67" i="3"/>
  <c r="D67" i="3" s="1"/>
  <c r="Y24" i="3"/>
  <c r="D24" i="3" s="1"/>
  <c r="Y23" i="3"/>
  <c r="D23" i="3" s="1"/>
  <c r="Y25" i="3"/>
  <c r="D25" i="3" s="1"/>
  <c r="Y89" i="3"/>
  <c r="D89" i="3" s="1"/>
  <c r="Y18" i="3"/>
  <c r="D18" i="3" s="1"/>
  <c r="Y112" i="3"/>
  <c r="D112" i="3" s="1"/>
  <c r="Y76" i="3"/>
  <c r="D76" i="3" s="1"/>
  <c r="Y78" i="3"/>
  <c r="D78" i="3" s="1"/>
  <c r="Y5" i="4"/>
  <c r="Y74" i="4"/>
  <c r="D74" i="4" s="1"/>
  <c r="Y110" i="4"/>
  <c r="D110" i="4" s="1"/>
  <c r="Y34" i="4"/>
  <c r="D34" i="4" s="1"/>
  <c r="Y15" i="4"/>
  <c r="D15" i="4" s="1"/>
  <c r="Y88" i="4"/>
  <c r="D88" i="4" s="1"/>
  <c r="Y36" i="4"/>
  <c r="D36" i="4" s="1"/>
  <c r="Y75" i="4"/>
  <c r="D75" i="4" s="1"/>
  <c r="Y37" i="4"/>
  <c r="D37" i="4" s="1"/>
  <c r="Y91" i="4"/>
  <c r="D91" i="4" s="1"/>
  <c r="Y22" i="4"/>
  <c r="D22" i="4" s="1"/>
  <c r="Y53" i="4"/>
  <c r="D53" i="4" s="1"/>
  <c r="Y41" i="4"/>
  <c r="D41" i="4" s="1"/>
  <c r="Y113" i="4"/>
  <c r="D113" i="4" s="1"/>
  <c r="Y54" i="4"/>
  <c r="D54" i="4" s="1"/>
  <c r="Y65" i="4"/>
  <c r="D65" i="4" s="1"/>
  <c r="Y82" i="4"/>
  <c r="D82" i="4" s="1"/>
  <c r="Y111" i="4"/>
  <c r="D111" i="4" s="1"/>
  <c r="Y112" i="4"/>
  <c r="D112" i="4" s="1"/>
  <c r="Y66" i="4"/>
  <c r="D66" i="4" s="1"/>
  <c r="Y96" i="4"/>
  <c r="D96" i="4" s="1"/>
  <c r="Y44" i="4"/>
  <c r="D44" i="4" s="1"/>
  <c r="Y8" i="4"/>
  <c r="D8" i="4" s="1"/>
  <c r="Y99" i="4"/>
  <c r="D99" i="4" s="1"/>
  <c r="Y71" i="4"/>
  <c r="D71" i="4" s="1"/>
  <c r="Y62" i="4"/>
  <c r="D62" i="4" s="1"/>
  <c r="Y97" i="4"/>
  <c r="D97" i="4" s="1"/>
  <c r="Y93" i="4"/>
  <c r="D93" i="4" s="1"/>
  <c r="Y6" i="4"/>
  <c r="D6" i="4" s="1"/>
  <c r="Y109" i="4"/>
  <c r="D109" i="4" s="1"/>
  <c r="Y47" i="4"/>
  <c r="D47" i="4" s="1"/>
  <c r="Y23" i="4"/>
  <c r="D23" i="4" s="1"/>
  <c r="Y52" i="4"/>
  <c r="D52" i="4" s="1"/>
  <c r="Y77" i="4"/>
  <c r="D77" i="4" s="1"/>
  <c r="Y29" i="4"/>
  <c r="D29" i="4" s="1"/>
  <c r="Y38" i="4"/>
  <c r="D38" i="4" s="1"/>
  <c r="Y108" i="4"/>
  <c r="D108" i="4" s="1"/>
  <c r="Y59" i="4"/>
  <c r="D59" i="4" s="1"/>
  <c r="Y49" i="4"/>
  <c r="D49" i="4" s="1"/>
  <c r="Y58" i="4"/>
  <c r="D58" i="4" s="1"/>
  <c r="Y11" i="4"/>
  <c r="D11" i="4" s="1"/>
  <c r="Y45" i="4"/>
  <c r="D45" i="4" s="1"/>
  <c r="Y20" i="4"/>
  <c r="D20" i="4" s="1"/>
  <c r="Y51" i="4"/>
  <c r="D51" i="4" s="1"/>
  <c r="Y19" i="4"/>
  <c r="D19" i="4" s="1"/>
  <c r="Y115" i="4"/>
  <c r="D115" i="4" s="1"/>
  <c r="Y48" i="4"/>
  <c r="D48" i="4" s="1"/>
  <c r="Y13" i="4"/>
  <c r="D13" i="4" s="1"/>
  <c r="Y50" i="4"/>
  <c r="D50" i="4" s="1"/>
  <c r="Y80" i="4"/>
  <c r="D80" i="4" s="1"/>
  <c r="Y60" i="4"/>
  <c r="D60" i="4" s="1"/>
  <c r="Y123" i="4"/>
  <c r="D123" i="4" s="1"/>
  <c r="Y25" i="4"/>
  <c r="D25" i="4" s="1"/>
  <c r="Y35" i="4"/>
  <c r="D35" i="4" s="1"/>
  <c r="Y100" i="4"/>
  <c r="D100" i="4" s="1"/>
  <c r="Y73" i="4"/>
  <c r="D73" i="4" s="1"/>
  <c r="Y17" i="4"/>
  <c r="D17" i="4" s="1"/>
  <c r="Y63" i="4"/>
  <c r="D63" i="4" s="1"/>
  <c r="Y18" i="4"/>
  <c r="D18" i="4" s="1"/>
  <c r="Y101" i="4"/>
  <c r="D101" i="4" s="1"/>
  <c r="Y33" i="4"/>
  <c r="D33" i="4" s="1"/>
  <c r="Y94" i="4"/>
  <c r="D94" i="4" s="1"/>
  <c r="Y114" i="4"/>
  <c r="D114" i="4" s="1"/>
  <c r="Y119" i="4"/>
  <c r="D119" i="4" s="1"/>
  <c r="Y24" i="4"/>
  <c r="D24" i="4" s="1"/>
  <c r="Y27" i="4"/>
  <c r="D27" i="4" s="1"/>
  <c r="Y120" i="4"/>
  <c r="D120" i="4" s="1"/>
  <c r="Y104" i="4"/>
  <c r="D104" i="4" s="1"/>
  <c r="Y72" i="4"/>
  <c r="D72" i="4" s="1"/>
  <c r="Y21" i="4"/>
  <c r="D21" i="4" s="1"/>
  <c r="Y28" i="4"/>
  <c r="D28" i="4" s="1"/>
  <c r="Y7" i="4"/>
  <c r="D7" i="4" s="1"/>
  <c r="Y92" i="4"/>
  <c r="D92" i="4" s="1"/>
  <c r="Y30" i="4"/>
  <c r="D30" i="4" s="1"/>
  <c r="Y9" i="4"/>
  <c r="D9" i="4" s="1"/>
  <c r="Y84" i="4"/>
  <c r="D84" i="4" s="1"/>
  <c r="Y85" i="4"/>
  <c r="D85" i="4" s="1"/>
  <c r="Y43" i="4"/>
  <c r="D43" i="4" s="1"/>
  <c r="Y87" i="4"/>
  <c r="D87" i="4" s="1"/>
  <c r="Y69" i="4"/>
  <c r="D69" i="4" s="1"/>
  <c r="Y98" i="4"/>
  <c r="D98" i="4" s="1"/>
  <c r="Y39" i="4"/>
  <c r="D39" i="4" s="1"/>
  <c r="Y42" i="4"/>
  <c r="D42" i="4" s="1"/>
  <c r="Y103" i="4"/>
  <c r="D103" i="4" s="1"/>
  <c r="Y105" i="4"/>
  <c r="D105" i="4" s="1"/>
  <c r="Y67" i="4"/>
  <c r="D67" i="4" s="1"/>
  <c r="Y26" i="4"/>
  <c r="D26" i="4" s="1"/>
  <c r="Y122" i="4"/>
  <c r="D122" i="4" s="1"/>
  <c r="Y68" i="4"/>
  <c r="D68" i="4" s="1"/>
  <c r="Y64" i="4"/>
  <c r="D64" i="4" s="1"/>
  <c r="Y86" i="4"/>
  <c r="D86" i="4" s="1"/>
  <c r="Y102" i="4"/>
  <c r="D102" i="4" s="1"/>
  <c r="Y61" i="4"/>
  <c r="D61" i="4" s="1"/>
  <c r="Y56" i="4"/>
  <c r="D56" i="4" s="1"/>
  <c r="Y70" i="4"/>
  <c r="D70" i="4" s="1"/>
  <c r="Y96" i="3"/>
  <c r="D96" i="3" s="1"/>
  <c r="Y6" i="3"/>
  <c r="D6" i="3" s="1"/>
  <c r="Y103" i="3"/>
  <c r="D103" i="3" s="1"/>
  <c r="Y49" i="3"/>
  <c r="D49" i="3" s="1"/>
  <c r="Y118" i="3"/>
  <c r="D118" i="3" s="1"/>
  <c r="Y14" i="3"/>
  <c r="D14" i="3" s="1"/>
  <c r="Y98" i="3"/>
  <c r="D98" i="3" s="1"/>
  <c r="Y88" i="3"/>
  <c r="D88" i="3" s="1"/>
  <c r="Y72" i="3"/>
  <c r="D72" i="3" s="1"/>
  <c r="Y54" i="3"/>
  <c r="D54" i="3" s="1"/>
  <c r="Y114" i="3"/>
  <c r="D114" i="3" s="1"/>
  <c r="Y101" i="3"/>
  <c r="D101" i="3" s="1"/>
  <c r="Y47" i="3"/>
  <c r="D47" i="3" s="1"/>
  <c r="Y58" i="3"/>
  <c r="D58" i="3" s="1"/>
  <c r="Y113" i="3"/>
  <c r="D113" i="3" s="1"/>
  <c r="Y28" i="3"/>
  <c r="D28" i="3" s="1"/>
  <c r="Y37" i="3"/>
  <c r="D37" i="3" s="1"/>
  <c r="Y109" i="3"/>
  <c r="D109" i="3" s="1"/>
  <c r="Y91" i="3"/>
  <c r="D91" i="3" s="1"/>
  <c r="Y68" i="3"/>
  <c r="D68" i="3" s="1"/>
  <c r="Y104" i="3"/>
  <c r="D104" i="3" s="1"/>
  <c r="Y116" i="3"/>
  <c r="D116" i="3" s="1"/>
  <c r="Y30" i="3"/>
  <c r="D30" i="3" s="1"/>
  <c r="Y11" i="3"/>
  <c r="D11" i="3" s="1"/>
  <c r="Y42" i="3"/>
  <c r="D42" i="3" s="1"/>
  <c r="Y39" i="3"/>
  <c r="D39" i="3" s="1"/>
  <c r="Y81" i="3"/>
  <c r="D81" i="3" s="1"/>
  <c r="Y63" i="3"/>
  <c r="D63" i="3" s="1"/>
  <c r="Y10" i="4"/>
  <c r="D10" i="4" s="1"/>
  <c r="Y95" i="4"/>
  <c r="D95" i="4" s="1"/>
  <c r="N44" i="3"/>
  <c r="X44" i="3"/>
  <c r="Z44" i="3"/>
  <c r="AA44" i="3"/>
  <c r="AB44" i="3"/>
  <c r="AC44" i="3"/>
  <c r="Y44" i="3" l="1"/>
  <c r="D44" i="3" s="1"/>
  <c r="N84" i="3" l="1"/>
  <c r="X5" i="3" l="1"/>
  <c r="N5" i="3"/>
  <c r="X84" i="3"/>
  <c r="Y5" i="3" l="1"/>
  <c r="Y84" i="3"/>
  <c r="D84" i="3" s="1"/>
  <c r="AC84" i="3" l="1"/>
  <c r="AB84" i="3"/>
  <c r="AA84" i="3"/>
  <c r="Z84" i="3"/>
</calcChain>
</file>

<file path=xl/sharedStrings.xml><?xml version="1.0" encoding="utf-8"?>
<sst xmlns="http://schemas.openxmlformats.org/spreadsheetml/2006/main" count="536" uniqueCount="417">
  <si>
    <t>순위</t>
    <phoneticPr fontId="2" type="noConversion"/>
  </si>
  <si>
    <t>성         명</t>
    <phoneticPr fontId="2" type="noConversion"/>
  </si>
  <si>
    <t>PAR
(+/-)</t>
    <phoneticPr fontId="4" type="noConversion"/>
  </si>
  <si>
    <t>OUT</t>
    <phoneticPr fontId="2" type="noConversion"/>
  </si>
  <si>
    <t>IN</t>
    <phoneticPr fontId="2" type="noConversion"/>
  </si>
  <si>
    <t>TOTAL</t>
    <phoneticPr fontId="2" type="noConversion"/>
  </si>
  <si>
    <t>백6</t>
    <phoneticPr fontId="1" type="noConversion"/>
  </si>
  <si>
    <t>백3</t>
    <phoneticPr fontId="1" type="noConversion"/>
  </si>
  <si>
    <t>백1</t>
    <phoneticPr fontId="1" type="noConversion"/>
  </si>
  <si>
    <t>백9</t>
    <phoneticPr fontId="1" type="noConversion"/>
  </si>
  <si>
    <t>남자부</t>
    <phoneticPr fontId="4" type="noConversion"/>
  </si>
  <si>
    <t>박건웅</t>
  </si>
  <si>
    <t>장원</t>
  </si>
  <si>
    <t>김민석</t>
  </si>
  <si>
    <t>신재원</t>
  </si>
  <si>
    <t>문승현</t>
  </si>
  <si>
    <t>광골협</t>
  </si>
  <si>
    <t>범채원</t>
  </si>
  <si>
    <t>김시인</t>
  </si>
  <si>
    <t>정해오름</t>
  </si>
  <si>
    <t>정문영</t>
  </si>
  <si>
    <t>임도연</t>
  </si>
  <si>
    <t>김교은</t>
  </si>
  <si>
    <t>최사랑</t>
  </si>
  <si>
    <t>여원비</t>
  </si>
  <si>
    <t>이도연</t>
  </si>
  <si>
    <t>나강희</t>
  </si>
  <si>
    <t>위한이</t>
  </si>
  <si>
    <t>서강고3</t>
  </si>
  <si>
    <t>서강고2</t>
  </si>
  <si>
    <t>숭일고3</t>
  </si>
  <si>
    <t>숭일고2</t>
  </si>
  <si>
    <t>봉산중3</t>
  </si>
  <si>
    <t>숭일중2</t>
  </si>
  <si>
    <t>유민혁</t>
  </si>
  <si>
    <t>동신중1</t>
  </si>
  <si>
    <t>풍암중3</t>
  </si>
  <si>
    <t>진흥중2</t>
  </si>
  <si>
    <t>김예원</t>
  </si>
  <si>
    <t>전남중1</t>
  </si>
  <si>
    <t>서진여고1</t>
  </si>
  <si>
    <t>월계중2</t>
  </si>
  <si>
    <t>남승화</t>
  </si>
  <si>
    <t>서강고1</t>
  </si>
  <si>
    <t>광주중2</t>
  </si>
  <si>
    <t>김세은</t>
  </si>
  <si>
    <t>숭일고1</t>
  </si>
  <si>
    <t>김민지</t>
  </si>
  <si>
    <t>제19회 빛고을중흥배 예선전</t>
    <phoneticPr fontId="2" type="noConversion"/>
  </si>
  <si>
    <t xml:space="preserve"> 2021년 5월 31일(월) / 골드레이크CC</t>
    <phoneticPr fontId="2" type="noConversion"/>
  </si>
  <si>
    <t>2021.5.31</t>
    <phoneticPr fontId="4" type="noConversion"/>
  </si>
  <si>
    <t>15번</t>
    <phoneticPr fontId="1" type="noConversion"/>
  </si>
  <si>
    <t>14번</t>
    <phoneticPr fontId="1" type="noConversion"/>
  </si>
  <si>
    <t>13번</t>
    <phoneticPr fontId="1" type="noConversion"/>
  </si>
  <si>
    <t>12번</t>
    <phoneticPr fontId="1" type="noConversion"/>
  </si>
  <si>
    <t>11번</t>
    <phoneticPr fontId="1" type="noConversion"/>
  </si>
  <si>
    <t>10번</t>
    <phoneticPr fontId="1" type="noConversion"/>
  </si>
  <si>
    <t>9번</t>
    <phoneticPr fontId="1" type="noConversion"/>
  </si>
  <si>
    <t>8번</t>
    <phoneticPr fontId="1" type="noConversion"/>
  </si>
  <si>
    <t>7번</t>
    <phoneticPr fontId="1" type="noConversion"/>
  </si>
  <si>
    <t>6번</t>
    <phoneticPr fontId="1" type="noConversion"/>
  </si>
  <si>
    <t>5번</t>
    <phoneticPr fontId="1" type="noConversion"/>
  </si>
  <si>
    <t>4번</t>
    <phoneticPr fontId="1" type="noConversion"/>
  </si>
  <si>
    <t>3번</t>
    <phoneticPr fontId="1" type="noConversion"/>
  </si>
  <si>
    <t>2번</t>
    <phoneticPr fontId="1" type="noConversion"/>
  </si>
  <si>
    <t>1번</t>
    <phoneticPr fontId="1" type="noConversion"/>
  </si>
  <si>
    <t>16번</t>
    <phoneticPr fontId="1" type="noConversion"/>
  </si>
  <si>
    <t>17번</t>
    <phoneticPr fontId="1" type="noConversion"/>
  </si>
  <si>
    <t>여자부</t>
    <phoneticPr fontId="4" type="noConversion"/>
  </si>
  <si>
    <t>한기인</t>
  </si>
  <si>
    <t>개금고1</t>
  </si>
  <si>
    <t>강민재</t>
  </si>
  <si>
    <t>신성고2</t>
  </si>
  <si>
    <t>김경윤</t>
  </si>
  <si>
    <t>목포제일중2</t>
  </si>
  <si>
    <t>박재현</t>
  </si>
  <si>
    <t>신성중1</t>
  </si>
  <si>
    <t>김민서</t>
  </si>
  <si>
    <t>대전방통고3</t>
  </si>
  <si>
    <t>권용윤</t>
  </si>
  <si>
    <t>서울디자인고1</t>
  </si>
  <si>
    <t>김범준</t>
  </si>
  <si>
    <t>도래울중2</t>
  </si>
  <si>
    <t>김동건</t>
  </si>
  <si>
    <t>서야중3</t>
  </si>
  <si>
    <t>김시우</t>
  </si>
  <si>
    <t>비봉고2</t>
  </si>
  <si>
    <t>김준수</t>
  </si>
  <si>
    <t>함평골프고2</t>
  </si>
  <si>
    <t>김주엽</t>
  </si>
  <si>
    <t>영신중3</t>
  </si>
  <si>
    <t>최정원</t>
  </si>
  <si>
    <t>비봉중3</t>
  </si>
  <si>
    <t>김진우</t>
  </si>
  <si>
    <t>신흥고2</t>
  </si>
  <si>
    <t>안태현</t>
  </si>
  <si>
    <t>개금고2</t>
  </si>
  <si>
    <t>김재준</t>
  </si>
  <si>
    <t>수원고1</t>
  </si>
  <si>
    <t>송승현</t>
  </si>
  <si>
    <t>수성방통고1</t>
  </si>
  <si>
    <t>박승호</t>
  </si>
  <si>
    <t>심천중3</t>
  </si>
  <si>
    <t>장희재</t>
  </si>
  <si>
    <t>신성중3</t>
  </si>
  <si>
    <t>장천동</t>
  </si>
  <si>
    <t>순천방통고1</t>
  </si>
  <si>
    <t>정동훈</t>
  </si>
  <si>
    <t>한국골프대2</t>
  </si>
  <si>
    <t>이현섭</t>
  </si>
  <si>
    <t>장서준</t>
  </si>
  <si>
    <t>심규민</t>
  </si>
  <si>
    <t>고성고1</t>
  </si>
  <si>
    <t>이준택</t>
  </si>
  <si>
    <t>수성방통고2</t>
  </si>
  <si>
    <t>신민수</t>
  </si>
  <si>
    <t>최승민</t>
  </si>
  <si>
    <t>한림중1</t>
  </si>
  <si>
    <t>장현희</t>
  </si>
  <si>
    <t>오상고2</t>
  </si>
  <si>
    <t>배재윤</t>
  </si>
  <si>
    <t>엄태현</t>
  </si>
  <si>
    <t>중산고1</t>
  </si>
  <si>
    <t>우태경</t>
  </si>
  <si>
    <t>신성고1</t>
  </si>
  <si>
    <t>이승형</t>
  </si>
  <si>
    <t>경신고3</t>
  </si>
  <si>
    <t>이유진</t>
  </si>
  <si>
    <t>이유준</t>
  </si>
  <si>
    <t>대덕중3</t>
  </si>
  <si>
    <t>강민성</t>
  </si>
  <si>
    <t>공산중1</t>
  </si>
  <si>
    <t>신민석</t>
  </si>
  <si>
    <t>영동산과고3</t>
  </si>
  <si>
    <t>송의천</t>
  </si>
  <si>
    <t>창원남중3</t>
  </si>
  <si>
    <t>문준오</t>
  </si>
  <si>
    <t>원광중1</t>
  </si>
  <si>
    <t>박유빈</t>
  </si>
  <si>
    <t>도봉고1</t>
  </si>
  <si>
    <t>안세윤</t>
  </si>
  <si>
    <t>이찬희</t>
  </si>
  <si>
    <t>홍성방통고1</t>
  </si>
  <si>
    <t>김민기</t>
  </si>
  <si>
    <t>새롬중2</t>
  </si>
  <si>
    <t>유승범</t>
  </si>
  <si>
    <t>중산고2</t>
  </si>
  <si>
    <t>김범규</t>
  </si>
  <si>
    <t>박성혁</t>
  </si>
  <si>
    <t>장안중2</t>
  </si>
  <si>
    <t>윤시현</t>
  </si>
  <si>
    <t>함평골프고3</t>
  </si>
  <si>
    <t>김필립</t>
  </si>
  <si>
    <t>호원방통고2</t>
  </si>
  <si>
    <t>강호진</t>
  </si>
  <si>
    <t>최영신</t>
  </si>
  <si>
    <t>속초중2</t>
  </si>
  <si>
    <t>조민서</t>
  </si>
  <si>
    <t>서울디자인고3</t>
  </si>
  <si>
    <t>조윤호</t>
  </si>
  <si>
    <t>권유민</t>
  </si>
  <si>
    <t>성지중2</t>
  </si>
  <si>
    <t>조서현</t>
  </si>
  <si>
    <t>엄지환</t>
  </si>
  <si>
    <t>인준환</t>
  </si>
  <si>
    <t>창원남고2</t>
  </si>
  <si>
    <t>여서진</t>
  </si>
  <si>
    <t>차명호</t>
  </si>
  <si>
    <t>수원고2</t>
  </si>
  <si>
    <t>제주제일
방통고2</t>
  </si>
  <si>
    <t>인천제물포고
방통고3</t>
  </si>
  <si>
    <t>인천제물포고
방통고2</t>
  </si>
  <si>
    <t>제주제일방통고2</t>
  </si>
  <si>
    <t>김천중앙고
부설방통고1</t>
  </si>
  <si>
    <t>강민준</t>
  </si>
  <si>
    <t>신승용</t>
  </si>
  <si>
    <t>대전방통고1</t>
  </si>
  <si>
    <t>오동규</t>
  </si>
  <si>
    <t>월곡중1</t>
  </si>
  <si>
    <t>공승배</t>
  </si>
  <si>
    <t>김민우</t>
  </si>
  <si>
    <t>함평골프고1</t>
  </si>
  <si>
    <t>임태영</t>
  </si>
  <si>
    <t>수원중1</t>
  </si>
  <si>
    <t>김도헌</t>
  </si>
  <si>
    <t>인천신정중3</t>
  </si>
  <si>
    <t>신희성</t>
  </si>
  <si>
    <t>천안중앙방통고2</t>
  </si>
  <si>
    <t>김민준</t>
  </si>
  <si>
    <t>정재현</t>
  </si>
  <si>
    <t>목포방통고1</t>
  </si>
  <si>
    <t>우상현</t>
  </si>
  <si>
    <t>동래방통고1</t>
  </si>
  <si>
    <t>이재원</t>
  </si>
  <si>
    <t>호원방통고1</t>
  </si>
  <si>
    <t>신형석</t>
  </si>
  <si>
    <t>이상재</t>
  </si>
  <si>
    <t>서운중3</t>
  </si>
  <si>
    <t>양주한</t>
  </si>
  <si>
    <t>신반포중2</t>
  </si>
  <si>
    <t>정종빈</t>
  </si>
  <si>
    <t>대전방통고2</t>
  </si>
  <si>
    <t>김동혁</t>
  </si>
  <si>
    <t>이재호</t>
  </si>
  <si>
    <t>오상중3</t>
  </si>
  <si>
    <t>이청암</t>
  </si>
  <si>
    <t>제주제일방통고1</t>
  </si>
  <si>
    <t>정민교</t>
  </si>
  <si>
    <t>김병준</t>
  </si>
  <si>
    <t>광탄고3</t>
  </si>
  <si>
    <t>최신우</t>
  </si>
  <si>
    <t>박문중2</t>
  </si>
  <si>
    <t>박승민</t>
  </si>
  <si>
    <t>김아리수</t>
  </si>
  <si>
    <t>권순영</t>
  </si>
  <si>
    <t>유원대1</t>
  </si>
  <si>
    <t>장동원</t>
  </si>
  <si>
    <t>전민고2</t>
  </si>
  <si>
    <t>신지환</t>
  </si>
  <si>
    <t>우승원</t>
  </si>
  <si>
    <t>박현</t>
  </si>
  <si>
    <t>김정인</t>
  </si>
  <si>
    <t>이포고2</t>
  </si>
  <si>
    <t>김무일</t>
  </si>
  <si>
    <t>강승구</t>
  </si>
  <si>
    <t>동영중1</t>
  </si>
  <si>
    <t>박민우</t>
  </si>
  <si>
    <t>김예람</t>
  </si>
  <si>
    <t>개금고3</t>
  </si>
  <si>
    <t>신승철</t>
  </si>
  <si>
    <t>영신중1</t>
  </si>
  <si>
    <t>김지후</t>
  </si>
  <si>
    <t>전주방통고1</t>
  </si>
  <si>
    <t>양동환</t>
  </si>
  <si>
    <t>송채무</t>
  </si>
  <si>
    <t>신성중2</t>
  </si>
  <si>
    <t>이담</t>
  </si>
  <si>
    <t>해남중1</t>
  </si>
  <si>
    <t>안현수</t>
  </si>
  <si>
    <t>문권영</t>
  </si>
  <si>
    <t>지평고2</t>
  </si>
  <si>
    <t>김희성</t>
  </si>
  <si>
    <t>만경고1</t>
  </si>
  <si>
    <t>윤지성</t>
  </si>
  <si>
    <t>고성고3</t>
  </si>
  <si>
    <t>김영우</t>
  </si>
  <si>
    <t>육민관고3</t>
  </si>
  <si>
    <t>한수민</t>
  </si>
  <si>
    <t>장예준</t>
  </si>
  <si>
    <t>한숲중1</t>
  </si>
  <si>
    <t>문준우</t>
  </si>
  <si>
    <t>조승우</t>
  </si>
  <si>
    <t>박지원</t>
  </si>
  <si>
    <t>천효섭</t>
  </si>
  <si>
    <t>대전체육중3</t>
  </si>
  <si>
    <t>차민우</t>
  </si>
  <si>
    <t>신성고3</t>
  </si>
  <si>
    <t>고준한</t>
  </si>
  <si>
    <t>임영환</t>
  </si>
  <si>
    <t>사평중3</t>
  </si>
  <si>
    <t>박승혁</t>
  </si>
  <si>
    <t>양동중3</t>
  </si>
  <si>
    <t>황초원</t>
  </si>
  <si>
    <t>영신고2</t>
  </si>
  <si>
    <t>박서진</t>
  </si>
  <si>
    <t>서문여중2</t>
  </si>
  <si>
    <t>박서연</t>
  </si>
  <si>
    <t>죽전중3</t>
  </si>
  <si>
    <t>김민정</t>
  </si>
  <si>
    <t>이주원</t>
  </si>
  <si>
    <t>경남여고방통고3</t>
  </si>
  <si>
    <t>길예람</t>
  </si>
  <si>
    <t>이아린</t>
  </si>
  <si>
    <t>성유림</t>
  </si>
  <si>
    <t>고성고2</t>
  </si>
  <si>
    <t>서혜린</t>
  </si>
  <si>
    <t>전현주</t>
  </si>
  <si>
    <t>청주방통고1</t>
  </si>
  <si>
    <t>장하연</t>
  </si>
  <si>
    <t>동도중2</t>
  </si>
  <si>
    <t>김규빈</t>
  </si>
  <si>
    <t>인천공항중3</t>
  </si>
  <si>
    <t>윤예진</t>
  </si>
  <si>
    <t>김다은</t>
  </si>
  <si>
    <t>홍성방통고2</t>
  </si>
  <si>
    <t>대전체육중2</t>
  </si>
  <si>
    <t>홍수민</t>
  </si>
  <si>
    <t>청명중2</t>
  </si>
  <si>
    <t>유애림</t>
  </si>
  <si>
    <t>신하윤</t>
  </si>
  <si>
    <t>이채윤</t>
  </si>
  <si>
    <t>청주방통고2</t>
  </si>
  <si>
    <t>이서현</t>
  </si>
  <si>
    <t>이선혜</t>
  </si>
  <si>
    <t>황보민</t>
  </si>
  <si>
    <t>표송현</t>
  </si>
  <si>
    <t>순천금당중1</t>
  </si>
  <si>
    <t>이정민</t>
  </si>
  <si>
    <t>광남고1</t>
  </si>
  <si>
    <t>박다은</t>
  </si>
  <si>
    <t>인천금융고3</t>
  </si>
  <si>
    <t>이유정</t>
  </si>
  <si>
    <t>양희주</t>
  </si>
  <si>
    <t>양시라</t>
  </si>
  <si>
    <t>영동산과고1</t>
  </si>
  <si>
    <t>이승민</t>
  </si>
  <si>
    <t>경주화랑고1</t>
  </si>
  <si>
    <t>정수아</t>
  </si>
  <si>
    <t>흥덕중1</t>
  </si>
  <si>
    <t>김지우</t>
  </si>
  <si>
    <t>영등포방통고3</t>
  </si>
  <si>
    <t>장문경</t>
  </si>
  <si>
    <t>비봉중1</t>
  </si>
  <si>
    <t>고현채</t>
  </si>
  <si>
    <t>고창북고3</t>
  </si>
  <si>
    <t>전혜원</t>
  </si>
  <si>
    <t>하다인</t>
  </si>
  <si>
    <t>고양중3</t>
  </si>
  <si>
    <t>방지나</t>
  </si>
  <si>
    <t>솔올중1</t>
  </si>
  <si>
    <t>강세린</t>
  </si>
  <si>
    <t>새롬고1</t>
  </si>
  <si>
    <t>정소윤</t>
  </si>
  <si>
    <t>권유림</t>
  </si>
  <si>
    <t>전서연</t>
  </si>
  <si>
    <t>부산진여고2</t>
  </si>
  <si>
    <t>이동은</t>
  </si>
  <si>
    <t>신혜린</t>
  </si>
  <si>
    <t>제주제일방통고3</t>
  </si>
  <si>
    <t>박지아</t>
  </si>
  <si>
    <t>영신고1</t>
  </si>
  <si>
    <t>홍예서</t>
  </si>
  <si>
    <t>조연아</t>
  </si>
  <si>
    <t>오수민</t>
  </si>
  <si>
    <t>조희진</t>
  </si>
  <si>
    <t>학산여중3</t>
  </si>
  <si>
    <t>김진솔</t>
  </si>
  <si>
    <t>문초은</t>
  </si>
  <si>
    <t>천안중앙방통고1</t>
  </si>
  <si>
    <t>김하은</t>
  </si>
  <si>
    <t>조하은</t>
  </si>
  <si>
    <t>전민고3</t>
  </si>
  <si>
    <t>김수현</t>
  </si>
  <si>
    <t>조은채</t>
  </si>
  <si>
    <t>경기여고방통고1</t>
  </si>
  <si>
    <t>김은재</t>
  </si>
  <si>
    <t>효광중1</t>
  </si>
  <si>
    <t>김시현</t>
  </si>
  <si>
    <t>청안중3</t>
  </si>
  <si>
    <t>오수빈</t>
  </si>
  <si>
    <t>이윤서</t>
  </si>
  <si>
    <t>인천여자고
방통고3</t>
  </si>
  <si>
    <t>김하람</t>
  </si>
  <si>
    <t>고서진</t>
  </si>
  <si>
    <t>성서중1</t>
  </si>
  <si>
    <t>김서은</t>
  </si>
  <si>
    <t>홍도현</t>
  </si>
  <si>
    <t>이은채</t>
  </si>
  <si>
    <t>김민주</t>
  </si>
  <si>
    <t>임사랑</t>
  </si>
  <si>
    <t>해강중2</t>
  </si>
  <si>
    <t>김채영</t>
  </si>
  <si>
    <t>영등포방통고2</t>
  </si>
  <si>
    <t>홍진주</t>
  </si>
  <si>
    <t>박성은</t>
  </si>
  <si>
    <t>함열여고1</t>
  </si>
  <si>
    <t>이재아</t>
  </si>
  <si>
    <t>양진서</t>
  </si>
  <si>
    <t>최민서</t>
  </si>
  <si>
    <t>박주원</t>
  </si>
  <si>
    <t>서지은</t>
  </si>
  <si>
    <t>남원중3</t>
  </si>
  <si>
    <t>송혜빈</t>
  </si>
  <si>
    <t>이경은</t>
  </si>
  <si>
    <t>조혜지</t>
  </si>
  <si>
    <t>정나린</t>
  </si>
  <si>
    <t>유채승</t>
  </si>
  <si>
    <t>우예슬</t>
  </si>
  <si>
    <t>이민서</t>
  </si>
  <si>
    <t>김윤지</t>
  </si>
  <si>
    <t>정윤지</t>
  </si>
  <si>
    <t>김초현</t>
  </si>
  <si>
    <t>박진</t>
  </si>
  <si>
    <t>삼산중2</t>
  </si>
  <si>
    <t>김지민</t>
  </si>
  <si>
    <t>영동산과고2</t>
  </si>
  <si>
    <t>유신지</t>
  </si>
  <si>
    <t>유민영</t>
  </si>
  <si>
    <t>송민교</t>
  </si>
  <si>
    <t>이선우</t>
  </si>
  <si>
    <t>박규나</t>
  </si>
  <si>
    <t>서현방통고1</t>
  </si>
  <si>
    <t>SSI국제중3</t>
  </si>
  <si>
    <t>이다빈</t>
  </si>
  <si>
    <t>조세령</t>
  </si>
  <si>
    <t>영신중2</t>
  </si>
  <si>
    <t>임나경</t>
  </si>
  <si>
    <t>박소영</t>
  </si>
  <si>
    <t>원주방통고2</t>
  </si>
  <si>
    <t>장은빈</t>
  </si>
  <si>
    <t>조소연</t>
  </si>
  <si>
    <t>은광여고2</t>
  </si>
  <si>
    <t>이예원</t>
  </si>
  <si>
    <t>장은서</t>
  </si>
  <si>
    <t>김민경</t>
  </si>
  <si>
    <t>박혜경</t>
  </si>
  <si>
    <t>김재린</t>
  </si>
  <si>
    <t>센텀중3</t>
  </si>
  <si>
    <t>박시현</t>
  </si>
  <si>
    <t>윤세은</t>
  </si>
  <si>
    <t>김보경</t>
  </si>
  <si>
    <t>김민아</t>
  </si>
  <si>
    <t>은성중3</t>
  </si>
  <si>
    <t>송지윤</t>
  </si>
  <si>
    <t>보라중3</t>
  </si>
  <si>
    <t>기권</t>
    <phoneticPr fontId="1" type="noConversion"/>
  </si>
  <si>
    <t>기권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</si>
</sst>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b/>
      <sz val="10"/>
      <name val="굴림"/>
      <family val="3"/>
      <charset val="129"/>
    </font>
    <font>
      <sz val="10"/>
      <name val="HY견고딕"/>
      <family val="1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6"/>
      <name val="굴림"/>
      <family val="3"/>
      <charset val="129"/>
    </font>
    <font>
      <sz val="24"/>
      <name val="HY헤드라인M"/>
      <family val="1"/>
      <charset val="129"/>
    </font>
    <font>
      <b/>
      <sz val="14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1" applyFill="1" applyAlignment="1"/>
    <xf numFmtId="0" fontId="11" fillId="0" borderId="0" xfId="1" applyFont="1"/>
    <xf numFmtId="0" fontId="10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0" borderId="0" xfId="1"/>
    <xf numFmtId="0" fontId="7" fillId="0" borderId="0" xfId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12" fillId="5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9"/>
  <sheetViews>
    <sheetView view="pageBreakPreview" zoomScale="75" zoomScaleSheetLayoutView="75" workbookViewId="0">
      <pane ySplit="5" topLeftCell="A93" activePane="bottomLeft" state="frozen"/>
      <selection pane="bottomLeft" activeCell="AW75" sqref="AW75"/>
    </sheetView>
  </sheetViews>
  <sheetFormatPr defaultColWidth="9" defaultRowHeight="14.4" x14ac:dyDescent="0.25"/>
  <cols>
    <col min="1" max="1" width="4.19921875" style="4" customWidth="1"/>
    <col min="2" max="2" width="11.5" style="5" customWidth="1"/>
    <col min="3" max="3" width="19" style="5" bestFit="1" customWidth="1"/>
    <col min="4" max="4" width="5.59765625" style="6" bestFit="1" customWidth="1"/>
    <col min="5" max="7" width="3.09765625" style="6" customWidth="1"/>
    <col min="8" max="8" width="3" style="6" customWidth="1"/>
    <col min="9" max="13" width="3.09765625" style="6" customWidth="1"/>
    <col min="14" max="14" width="4.19921875" style="6" customWidth="1"/>
    <col min="15" max="23" width="3.09765625" style="6" customWidth="1"/>
    <col min="24" max="24" width="4.19921875" style="6" customWidth="1"/>
    <col min="25" max="25" width="7.8984375" style="6" customWidth="1"/>
    <col min="26" max="29" width="3.5" style="7" customWidth="1"/>
    <col min="30" max="46" width="3.59765625" style="7" customWidth="1"/>
    <col min="47" max="16384" width="9" style="7"/>
  </cols>
  <sheetData>
    <row r="1" spans="1:46" s="2" customFormat="1" ht="39.75" customHeight="1" x14ac:dyDescent="0.2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46" s="2" customFormat="1" ht="18" customHeight="1" x14ac:dyDescent="0.2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46" s="2" customFormat="1" ht="18" customHeight="1" thickBot="1" x14ac:dyDescent="0.3">
      <c r="A3" s="37" t="s">
        <v>10</v>
      </c>
      <c r="B3" s="37"/>
      <c r="C3" s="37"/>
      <c r="D3" s="18"/>
      <c r="E3" s="38" t="s">
        <v>50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1"/>
      <c r="AA3" s="1"/>
      <c r="AB3" s="1"/>
      <c r="AC3" s="1"/>
    </row>
    <row r="4" spans="1:46" s="2" customFormat="1" ht="18" customHeight="1" x14ac:dyDescent="0.2">
      <c r="A4" s="39" t="s">
        <v>0</v>
      </c>
      <c r="B4" s="41" t="s">
        <v>1</v>
      </c>
      <c r="C4" s="42"/>
      <c r="D4" s="45" t="s">
        <v>2</v>
      </c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19" t="s">
        <v>3</v>
      </c>
      <c r="O4" s="19">
        <v>10</v>
      </c>
      <c r="P4" s="19">
        <v>11</v>
      </c>
      <c r="Q4" s="19">
        <v>12</v>
      </c>
      <c r="R4" s="19">
        <v>13</v>
      </c>
      <c r="S4" s="19">
        <v>14</v>
      </c>
      <c r="T4" s="19">
        <v>15</v>
      </c>
      <c r="U4" s="19">
        <v>16</v>
      </c>
      <c r="V4" s="19">
        <v>17</v>
      </c>
      <c r="W4" s="19">
        <v>18</v>
      </c>
      <c r="X4" s="19" t="s">
        <v>4</v>
      </c>
      <c r="Y4" s="20" t="s">
        <v>5</v>
      </c>
    </row>
    <row r="5" spans="1:46" s="2" customFormat="1" ht="18" customHeight="1" thickBot="1" x14ac:dyDescent="0.25">
      <c r="A5" s="40"/>
      <c r="B5" s="43"/>
      <c r="C5" s="44"/>
      <c r="D5" s="46"/>
      <c r="E5" s="27">
        <v>5</v>
      </c>
      <c r="F5" s="27">
        <v>4</v>
      </c>
      <c r="G5" s="27">
        <v>3</v>
      </c>
      <c r="H5" s="27">
        <v>4</v>
      </c>
      <c r="I5" s="27">
        <v>4</v>
      </c>
      <c r="J5" s="27">
        <v>5</v>
      </c>
      <c r="K5" s="27">
        <v>3</v>
      </c>
      <c r="L5" s="27">
        <v>4</v>
      </c>
      <c r="M5" s="27">
        <v>4</v>
      </c>
      <c r="N5" s="27">
        <f t="shared" ref="N5" si="0">SUM(E5:M5)</f>
        <v>36</v>
      </c>
      <c r="O5" s="27">
        <v>4</v>
      </c>
      <c r="P5" s="27">
        <v>3</v>
      </c>
      <c r="Q5" s="27">
        <v>5</v>
      </c>
      <c r="R5" s="27">
        <v>4</v>
      </c>
      <c r="S5" s="27">
        <v>4</v>
      </c>
      <c r="T5" s="27">
        <v>3</v>
      </c>
      <c r="U5" s="27">
        <v>4</v>
      </c>
      <c r="V5" s="27">
        <v>4</v>
      </c>
      <c r="W5" s="27">
        <v>5</v>
      </c>
      <c r="X5" s="27">
        <f t="shared" ref="X5" si="1">SUM(O5:W5)</f>
        <v>36</v>
      </c>
      <c r="Y5" s="28">
        <f t="shared" ref="Y5" si="2">N5+X5</f>
        <v>72</v>
      </c>
      <c r="Z5" s="2" t="s">
        <v>9</v>
      </c>
      <c r="AA5" s="2" t="s">
        <v>6</v>
      </c>
      <c r="AB5" s="2" t="s">
        <v>7</v>
      </c>
      <c r="AC5" s="2" t="s">
        <v>8</v>
      </c>
      <c r="AD5" s="2" t="s">
        <v>67</v>
      </c>
      <c r="AE5" s="2" t="s">
        <v>66</v>
      </c>
      <c r="AF5" s="2" t="s">
        <v>51</v>
      </c>
      <c r="AG5" s="2" t="s">
        <v>52</v>
      </c>
      <c r="AH5" s="2" t="s">
        <v>53</v>
      </c>
      <c r="AI5" s="2" t="s">
        <v>54</v>
      </c>
      <c r="AJ5" s="2" t="s">
        <v>55</v>
      </c>
      <c r="AK5" s="2" t="s">
        <v>56</v>
      </c>
      <c r="AL5" s="2" t="s">
        <v>57</v>
      </c>
      <c r="AM5" s="2" t="s">
        <v>58</v>
      </c>
      <c r="AN5" s="2" t="s">
        <v>59</v>
      </c>
      <c r="AO5" s="2" t="s">
        <v>60</v>
      </c>
      <c r="AP5" s="2" t="s">
        <v>61</v>
      </c>
      <c r="AQ5" s="2" t="s">
        <v>62</v>
      </c>
      <c r="AR5" s="2" t="s">
        <v>63</v>
      </c>
      <c r="AS5" s="2" t="s">
        <v>64</v>
      </c>
      <c r="AT5" s="2" t="s">
        <v>65</v>
      </c>
    </row>
    <row r="6" spans="1:46" s="2" customFormat="1" ht="18" customHeight="1" x14ac:dyDescent="0.2">
      <c r="A6" s="21">
        <v>1</v>
      </c>
      <c r="B6" s="15" t="s">
        <v>253</v>
      </c>
      <c r="C6" s="15" t="s">
        <v>254</v>
      </c>
      <c r="D6" s="13">
        <f t="shared" ref="D6:D37" si="3">Y6-72</f>
        <v>-3</v>
      </c>
      <c r="E6" s="3">
        <v>5</v>
      </c>
      <c r="F6" s="3">
        <v>4</v>
      </c>
      <c r="G6" s="3">
        <v>2</v>
      </c>
      <c r="H6" s="3">
        <v>4</v>
      </c>
      <c r="I6" s="3">
        <v>5</v>
      </c>
      <c r="J6" s="3">
        <v>7</v>
      </c>
      <c r="K6" s="3">
        <v>2</v>
      </c>
      <c r="L6" s="3">
        <v>4</v>
      </c>
      <c r="M6" s="3">
        <v>4</v>
      </c>
      <c r="N6" s="14">
        <f t="shared" ref="N6:N37" si="4">SUM(E6:M6)</f>
        <v>37</v>
      </c>
      <c r="O6" s="3">
        <v>3</v>
      </c>
      <c r="P6" s="3">
        <v>4</v>
      </c>
      <c r="Q6" s="3">
        <v>5</v>
      </c>
      <c r="R6" s="3">
        <v>3</v>
      </c>
      <c r="S6" s="3">
        <v>4</v>
      </c>
      <c r="T6" s="3">
        <v>2</v>
      </c>
      <c r="U6" s="3">
        <v>4</v>
      </c>
      <c r="V6" s="3">
        <v>3</v>
      </c>
      <c r="W6" s="3">
        <v>4</v>
      </c>
      <c r="X6" s="14">
        <f t="shared" ref="X6:X37" si="5">SUM(O6:W6)</f>
        <v>32</v>
      </c>
      <c r="Y6" s="22">
        <f t="shared" ref="Y6:Y37" si="6">N6+X6</f>
        <v>69</v>
      </c>
      <c r="Z6" s="2">
        <f t="shared" ref="Z6:Z37" si="7">W6+V6+U6+T6+S6+R6+Q6+P6+O6</f>
        <v>32</v>
      </c>
      <c r="AA6" s="2">
        <f t="shared" ref="AA6:AA37" si="8">W6+V6+U6+T6+S6+R6</f>
        <v>20</v>
      </c>
      <c r="AB6" s="2">
        <f t="shared" ref="AB6:AB37" si="9">W6+V6+U6</f>
        <v>11</v>
      </c>
      <c r="AC6" s="2">
        <f t="shared" ref="AC6:AC37" si="10">W6</f>
        <v>4</v>
      </c>
      <c r="AD6" s="2">
        <f t="shared" ref="AD6:AD37" si="11">V6</f>
        <v>3</v>
      </c>
      <c r="AE6" s="2">
        <f t="shared" ref="AE6:AE37" si="12">U6</f>
        <v>4</v>
      </c>
      <c r="AF6" s="2">
        <f t="shared" ref="AF6:AF37" si="13">T6</f>
        <v>2</v>
      </c>
      <c r="AG6" s="2">
        <f t="shared" ref="AG6:AG37" si="14">S6</f>
        <v>4</v>
      </c>
      <c r="AH6" s="2">
        <f t="shared" ref="AH6:AH37" si="15">R6</f>
        <v>3</v>
      </c>
      <c r="AI6" s="2">
        <f t="shared" ref="AI6:AI37" si="16">Q6</f>
        <v>5</v>
      </c>
      <c r="AJ6" s="2">
        <f t="shared" ref="AJ6:AJ37" si="17">P6</f>
        <v>4</v>
      </c>
      <c r="AK6" s="2">
        <f t="shared" ref="AK6:AK37" si="18">O6</f>
        <v>3</v>
      </c>
      <c r="AL6" s="2">
        <f t="shared" ref="AL6:AL37" si="19">M6</f>
        <v>4</v>
      </c>
      <c r="AM6" s="2">
        <f t="shared" ref="AM6:AM37" si="20">L6</f>
        <v>4</v>
      </c>
      <c r="AN6" s="2">
        <f t="shared" ref="AN6:AN37" si="21">K6</f>
        <v>2</v>
      </c>
      <c r="AO6" s="2">
        <f t="shared" ref="AO6:AO37" si="22">J6</f>
        <v>7</v>
      </c>
      <c r="AP6" s="2">
        <f t="shared" ref="AP6:AP37" si="23">I6</f>
        <v>5</v>
      </c>
      <c r="AQ6" s="2">
        <f t="shared" ref="AQ6:AQ37" si="24">H6</f>
        <v>4</v>
      </c>
      <c r="AR6" s="2">
        <f t="shared" ref="AR6:AR37" si="25">G6</f>
        <v>2</v>
      </c>
      <c r="AS6" s="2">
        <f t="shared" ref="AS6:AS37" si="26">F6</f>
        <v>4</v>
      </c>
      <c r="AT6" s="2">
        <f t="shared" ref="AT6:AT37" si="27">E6</f>
        <v>5</v>
      </c>
    </row>
    <row r="7" spans="1:46" s="2" customFormat="1" ht="18" customHeight="1" x14ac:dyDescent="0.2">
      <c r="A7" s="21">
        <v>2</v>
      </c>
      <c r="B7" s="15" t="s">
        <v>85</v>
      </c>
      <c r="C7" s="15" t="s">
        <v>86</v>
      </c>
      <c r="D7" s="13">
        <f t="shared" si="3"/>
        <v>-3</v>
      </c>
      <c r="E7" s="3">
        <v>5</v>
      </c>
      <c r="F7" s="3">
        <v>5</v>
      </c>
      <c r="G7" s="3">
        <v>3</v>
      </c>
      <c r="H7" s="3">
        <v>4</v>
      </c>
      <c r="I7" s="3">
        <v>3</v>
      </c>
      <c r="J7" s="3">
        <v>5</v>
      </c>
      <c r="K7" s="3">
        <v>3</v>
      </c>
      <c r="L7" s="3">
        <v>4</v>
      </c>
      <c r="M7" s="3">
        <v>4</v>
      </c>
      <c r="N7" s="14">
        <f t="shared" si="4"/>
        <v>36</v>
      </c>
      <c r="O7" s="3">
        <v>4</v>
      </c>
      <c r="P7" s="3">
        <v>3</v>
      </c>
      <c r="Q7" s="3">
        <v>5</v>
      </c>
      <c r="R7" s="3">
        <v>3</v>
      </c>
      <c r="S7" s="3">
        <v>3</v>
      </c>
      <c r="T7" s="3">
        <v>3</v>
      </c>
      <c r="U7" s="3">
        <v>3</v>
      </c>
      <c r="V7" s="3">
        <v>4</v>
      </c>
      <c r="W7" s="3">
        <v>5</v>
      </c>
      <c r="X7" s="14">
        <f t="shared" si="5"/>
        <v>33</v>
      </c>
      <c r="Y7" s="22">
        <f t="shared" si="6"/>
        <v>69</v>
      </c>
      <c r="Z7" s="2">
        <f t="shared" si="7"/>
        <v>33</v>
      </c>
      <c r="AA7" s="2">
        <f t="shared" si="8"/>
        <v>21</v>
      </c>
      <c r="AB7" s="2">
        <f t="shared" si="9"/>
        <v>12</v>
      </c>
      <c r="AC7" s="2">
        <f t="shared" si="10"/>
        <v>5</v>
      </c>
      <c r="AD7" s="2">
        <f t="shared" si="11"/>
        <v>4</v>
      </c>
      <c r="AE7" s="2">
        <f t="shared" si="12"/>
        <v>3</v>
      </c>
      <c r="AF7" s="2">
        <f t="shared" si="13"/>
        <v>3</v>
      </c>
      <c r="AG7" s="2">
        <f t="shared" si="14"/>
        <v>3</v>
      </c>
      <c r="AH7" s="2">
        <f t="shared" si="15"/>
        <v>3</v>
      </c>
      <c r="AI7" s="2">
        <f t="shared" si="16"/>
        <v>5</v>
      </c>
      <c r="AJ7" s="2">
        <f t="shared" si="17"/>
        <v>3</v>
      </c>
      <c r="AK7" s="2">
        <f t="shared" si="18"/>
        <v>4</v>
      </c>
      <c r="AL7" s="2">
        <f t="shared" si="19"/>
        <v>4</v>
      </c>
      <c r="AM7" s="2">
        <f t="shared" si="20"/>
        <v>4</v>
      </c>
      <c r="AN7" s="2">
        <f t="shared" si="21"/>
        <v>3</v>
      </c>
      <c r="AO7" s="2">
        <f t="shared" si="22"/>
        <v>5</v>
      </c>
      <c r="AP7" s="2">
        <f t="shared" si="23"/>
        <v>3</v>
      </c>
      <c r="AQ7" s="2">
        <f t="shared" si="24"/>
        <v>4</v>
      </c>
      <c r="AR7" s="2">
        <f t="shared" si="25"/>
        <v>3</v>
      </c>
      <c r="AS7" s="2">
        <f t="shared" si="26"/>
        <v>5</v>
      </c>
      <c r="AT7" s="2">
        <f t="shared" si="27"/>
        <v>5</v>
      </c>
    </row>
    <row r="8" spans="1:46" s="2" customFormat="1" ht="18" customHeight="1" x14ac:dyDescent="0.2">
      <c r="A8" s="21">
        <v>3</v>
      </c>
      <c r="B8" s="15" t="s">
        <v>125</v>
      </c>
      <c r="C8" s="15" t="s">
        <v>126</v>
      </c>
      <c r="D8" s="13">
        <f t="shared" si="3"/>
        <v>-3</v>
      </c>
      <c r="E8" s="3">
        <v>5</v>
      </c>
      <c r="F8" s="3">
        <v>4</v>
      </c>
      <c r="G8" s="3">
        <v>3</v>
      </c>
      <c r="H8" s="3">
        <v>5</v>
      </c>
      <c r="I8" s="3">
        <v>4</v>
      </c>
      <c r="J8" s="3">
        <v>5</v>
      </c>
      <c r="K8" s="3">
        <v>3</v>
      </c>
      <c r="L8" s="3">
        <v>4</v>
      </c>
      <c r="M8" s="3">
        <v>3</v>
      </c>
      <c r="N8" s="14">
        <f t="shared" si="4"/>
        <v>36</v>
      </c>
      <c r="O8" s="3">
        <v>4</v>
      </c>
      <c r="P8" s="3">
        <v>3</v>
      </c>
      <c r="Q8" s="3">
        <v>4</v>
      </c>
      <c r="R8" s="3">
        <v>4</v>
      </c>
      <c r="S8" s="3">
        <v>3</v>
      </c>
      <c r="T8" s="3">
        <v>3</v>
      </c>
      <c r="U8" s="3">
        <v>3</v>
      </c>
      <c r="V8" s="3">
        <v>5</v>
      </c>
      <c r="W8" s="3">
        <v>4</v>
      </c>
      <c r="X8" s="14">
        <f t="shared" si="5"/>
        <v>33</v>
      </c>
      <c r="Y8" s="22">
        <f t="shared" si="6"/>
        <v>69</v>
      </c>
      <c r="Z8" s="2">
        <f t="shared" si="7"/>
        <v>33</v>
      </c>
      <c r="AA8" s="2">
        <f t="shared" si="8"/>
        <v>22</v>
      </c>
      <c r="AB8" s="2">
        <f t="shared" si="9"/>
        <v>12</v>
      </c>
      <c r="AC8" s="2">
        <f t="shared" si="10"/>
        <v>4</v>
      </c>
      <c r="AD8" s="2">
        <f t="shared" si="11"/>
        <v>5</v>
      </c>
      <c r="AE8" s="2">
        <f t="shared" si="12"/>
        <v>3</v>
      </c>
      <c r="AF8" s="2">
        <f t="shared" si="13"/>
        <v>3</v>
      </c>
      <c r="AG8" s="2">
        <f t="shared" si="14"/>
        <v>3</v>
      </c>
      <c r="AH8" s="2">
        <f t="shared" si="15"/>
        <v>4</v>
      </c>
      <c r="AI8" s="2">
        <f t="shared" si="16"/>
        <v>4</v>
      </c>
      <c r="AJ8" s="2">
        <f t="shared" si="17"/>
        <v>3</v>
      </c>
      <c r="AK8" s="2">
        <f t="shared" si="18"/>
        <v>4</v>
      </c>
      <c r="AL8" s="2">
        <f t="shared" si="19"/>
        <v>3</v>
      </c>
      <c r="AM8" s="2">
        <f t="shared" si="20"/>
        <v>4</v>
      </c>
      <c r="AN8" s="2">
        <f t="shared" si="21"/>
        <v>3</v>
      </c>
      <c r="AO8" s="2">
        <f t="shared" si="22"/>
        <v>5</v>
      </c>
      <c r="AP8" s="2">
        <f t="shared" si="23"/>
        <v>4</v>
      </c>
      <c r="AQ8" s="2">
        <f t="shared" si="24"/>
        <v>5</v>
      </c>
      <c r="AR8" s="2">
        <f t="shared" si="25"/>
        <v>3</v>
      </c>
      <c r="AS8" s="2">
        <f t="shared" si="26"/>
        <v>4</v>
      </c>
      <c r="AT8" s="2">
        <f t="shared" si="27"/>
        <v>5</v>
      </c>
    </row>
    <row r="9" spans="1:46" s="2" customFormat="1" ht="18" customHeight="1" x14ac:dyDescent="0.2">
      <c r="A9" s="21">
        <v>4</v>
      </c>
      <c r="B9" s="15" t="s">
        <v>118</v>
      </c>
      <c r="C9" s="15" t="s">
        <v>119</v>
      </c>
      <c r="D9" s="13">
        <f t="shared" si="3"/>
        <v>-3</v>
      </c>
      <c r="E9" s="3">
        <v>6</v>
      </c>
      <c r="F9" s="3">
        <v>4</v>
      </c>
      <c r="G9" s="3">
        <v>3</v>
      </c>
      <c r="H9" s="3">
        <v>4</v>
      </c>
      <c r="I9" s="3">
        <v>3</v>
      </c>
      <c r="J9" s="3">
        <v>5</v>
      </c>
      <c r="K9" s="3">
        <v>3</v>
      </c>
      <c r="L9" s="3">
        <v>3</v>
      </c>
      <c r="M9" s="3">
        <v>4</v>
      </c>
      <c r="N9" s="14">
        <f t="shared" si="4"/>
        <v>35</v>
      </c>
      <c r="O9" s="3">
        <v>3</v>
      </c>
      <c r="P9" s="3">
        <v>3</v>
      </c>
      <c r="Q9" s="3">
        <v>5</v>
      </c>
      <c r="R9" s="3">
        <v>4</v>
      </c>
      <c r="S9" s="3">
        <v>4</v>
      </c>
      <c r="T9" s="3">
        <v>3</v>
      </c>
      <c r="U9" s="3">
        <v>3</v>
      </c>
      <c r="V9" s="3">
        <v>4</v>
      </c>
      <c r="W9" s="3">
        <v>5</v>
      </c>
      <c r="X9" s="14">
        <f t="shared" si="5"/>
        <v>34</v>
      </c>
      <c r="Y9" s="22">
        <f t="shared" si="6"/>
        <v>69</v>
      </c>
      <c r="Z9" s="2">
        <f t="shared" si="7"/>
        <v>34</v>
      </c>
      <c r="AA9" s="2">
        <f t="shared" si="8"/>
        <v>23</v>
      </c>
      <c r="AB9" s="2">
        <f t="shared" si="9"/>
        <v>12</v>
      </c>
      <c r="AC9" s="2">
        <f t="shared" si="10"/>
        <v>5</v>
      </c>
      <c r="AD9" s="2">
        <f t="shared" si="11"/>
        <v>4</v>
      </c>
      <c r="AE9" s="2">
        <f t="shared" si="12"/>
        <v>3</v>
      </c>
      <c r="AF9" s="2">
        <f t="shared" si="13"/>
        <v>3</v>
      </c>
      <c r="AG9" s="2">
        <f t="shared" si="14"/>
        <v>4</v>
      </c>
      <c r="AH9" s="2">
        <f t="shared" si="15"/>
        <v>4</v>
      </c>
      <c r="AI9" s="2">
        <f t="shared" si="16"/>
        <v>5</v>
      </c>
      <c r="AJ9" s="2">
        <f t="shared" si="17"/>
        <v>3</v>
      </c>
      <c r="AK9" s="2">
        <f t="shared" si="18"/>
        <v>3</v>
      </c>
      <c r="AL9" s="2">
        <f t="shared" si="19"/>
        <v>4</v>
      </c>
      <c r="AM9" s="2">
        <f t="shared" si="20"/>
        <v>3</v>
      </c>
      <c r="AN9" s="2">
        <f t="shared" si="21"/>
        <v>3</v>
      </c>
      <c r="AO9" s="2">
        <f t="shared" si="22"/>
        <v>5</v>
      </c>
      <c r="AP9" s="2">
        <f t="shared" si="23"/>
        <v>3</v>
      </c>
      <c r="AQ9" s="2">
        <f t="shared" si="24"/>
        <v>4</v>
      </c>
      <c r="AR9" s="2">
        <f t="shared" si="25"/>
        <v>3</v>
      </c>
      <c r="AS9" s="2">
        <f t="shared" si="26"/>
        <v>4</v>
      </c>
      <c r="AT9" s="2">
        <f t="shared" si="27"/>
        <v>6</v>
      </c>
    </row>
    <row r="10" spans="1:46" s="2" customFormat="1" ht="18" customHeight="1" x14ac:dyDescent="0.2">
      <c r="A10" s="21">
        <v>5</v>
      </c>
      <c r="B10" s="15" t="s">
        <v>164</v>
      </c>
      <c r="C10" s="15" t="s">
        <v>165</v>
      </c>
      <c r="D10" s="13">
        <f t="shared" si="3"/>
        <v>-3</v>
      </c>
      <c r="E10" s="3">
        <v>5</v>
      </c>
      <c r="F10" s="3">
        <v>4</v>
      </c>
      <c r="G10" s="3">
        <v>2</v>
      </c>
      <c r="H10" s="3">
        <v>4</v>
      </c>
      <c r="I10" s="3">
        <v>4</v>
      </c>
      <c r="J10" s="3">
        <v>5</v>
      </c>
      <c r="K10" s="3">
        <v>2</v>
      </c>
      <c r="L10" s="3">
        <v>3</v>
      </c>
      <c r="M10" s="3">
        <v>4</v>
      </c>
      <c r="N10" s="14">
        <f t="shared" si="4"/>
        <v>33</v>
      </c>
      <c r="O10" s="3">
        <v>3</v>
      </c>
      <c r="P10" s="3">
        <v>3</v>
      </c>
      <c r="Q10" s="3">
        <v>5</v>
      </c>
      <c r="R10" s="3">
        <v>3</v>
      </c>
      <c r="S10" s="3">
        <v>4</v>
      </c>
      <c r="T10" s="3">
        <v>4</v>
      </c>
      <c r="U10" s="3">
        <v>4</v>
      </c>
      <c r="V10" s="3">
        <v>5</v>
      </c>
      <c r="W10" s="3">
        <v>5</v>
      </c>
      <c r="X10" s="14">
        <f t="shared" si="5"/>
        <v>36</v>
      </c>
      <c r="Y10" s="22">
        <f t="shared" si="6"/>
        <v>69</v>
      </c>
      <c r="Z10" s="2">
        <f t="shared" si="7"/>
        <v>36</v>
      </c>
      <c r="AA10" s="2">
        <f t="shared" si="8"/>
        <v>25</v>
      </c>
      <c r="AB10" s="2">
        <f t="shared" si="9"/>
        <v>14</v>
      </c>
      <c r="AC10" s="2">
        <f t="shared" si="10"/>
        <v>5</v>
      </c>
      <c r="AD10" s="2">
        <f t="shared" si="11"/>
        <v>5</v>
      </c>
      <c r="AE10" s="2">
        <f t="shared" si="12"/>
        <v>4</v>
      </c>
      <c r="AF10" s="2">
        <f t="shared" si="13"/>
        <v>4</v>
      </c>
      <c r="AG10" s="2">
        <f t="shared" si="14"/>
        <v>4</v>
      </c>
      <c r="AH10" s="2">
        <f t="shared" si="15"/>
        <v>3</v>
      </c>
      <c r="AI10" s="2">
        <f t="shared" si="16"/>
        <v>5</v>
      </c>
      <c r="AJ10" s="2">
        <f t="shared" si="17"/>
        <v>3</v>
      </c>
      <c r="AK10" s="2">
        <f t="shared" si="18"/>
        <v>3</v>
      </c>
      <c r="AL10" s="2">
        <f t="shared" si="19"/>
        <v>4</v>
      </c>
      <c r="AM10" s="2">
        <f t="shared" si="20"/>
        <v>3</v>
      </c>
      <c r="AN10" s="2">
        <f t="shared" si="21"/>
        <v>2</v>
      </c>
      <c r="AO10" s="2">
        <f t="shared" si="22"/>
        <v>5</v>
      </c>
      <c r="AP10" s="2">
        <f t="shared" si="23"/>
        <v>4</v>
      </c>
      <c r="AQ10" s="2">
        <f t="shared" si="24"/>
        <v>4</v>
      </c>
      <c r="AR10" s="2">
        <f t="shared" si="25"/>
        <v>2</v>
      </c>
      <c r="AS10" s="2">
        <f t="shared" si="26"/>
        <v>4</v>
      </c>
      <c r="AT10" s="2">
        <f t="shared" si="27"/>
        <v>5</v>
      </c>
    </row>
    <row r="11" spans="1:46" s="2" customFormat="1" ht="18" customHeight="1" x14ac:dyDescent="0.2">
      <c r="A11" s="21">
        <v>6</v>
      </c>
      <c r="B11" s="15" t="s">
        <v>83</v>
      </c>
      <c r="C11" s="15" t="s">
        <v>84</v>
      </c>
      <c r="D11" s="13">
        <f t="shared" si="3"/>
        <v>-1</v>
      </c>
      <c r="E11" s="3">
        <v>5</v>
      </c>
      <c r="F11" s="3">
        <v>4</v>
      </c>
      <c r="G11" s="3">
        <v>3</v>
      </c>
      <c r="H11" s="3">
        <v>5</v>
      </c>
      <c r="I11" s="3">
        <v>4</v>
      </c>
      <c r="J11" s="3">
        <v>5</v>
      </c>
      <c r="K11" s="3">
        <v>3</v>
      </c>
      <c r="L11" s="3">
        <v>4</v>
      </c>
      <c r="M11" s="3">
        <v>3</v>
      </c>
      <c r="N11" s="14">
        <f t="shared" si="4"/>
        <v>36</v>
      </c>
      <c r="O11" s="3">
        <v>4</v>
      </c>
      <c r="P11" s="3">
        <v>4</v>
      </c>
      <c r="Q11" s="3">
        <v>5</v>
      </c>
      <c r="R11" s="3">
        <v>3</v>
      </c>
      <c r="S11" s="3">
        <v>4</v>
      </c>
      <c r="T11" s="3">
        <v>3</v>
      </c>
      <c r="U11" s="3">
        <v>4</v>
      </c>
      <c r="V11" s="3">
        <v>4</v>
      </c>
      <c r="W11" s="3">
        <v>4</v>
      </c>
      <c r="X11" s="14">
        <f t="shared" si="5"/>
        <v>35</v>
      </c>
      <c r="Y11" s="22">
        <f t="shared" si="6"/>
        <v>71</v>
      </c>
      <c r="Z11" s="2">
        <f t="shared" si="7"/>
        <v>35</v>
      </c>
      <c r="AA11" s="2">
        <f t="shared" si="8"/>
        <v>22</v>
      </c>
      <c r="AB11" s="2">
        <f t="shared" si="9"/>
        <v>12</v>
      </c>
      <c r="AC11" s="2">
        <f t="shared" si="10"/>
        <v>4</v>
      </c>
      <c r="AD11" s="2">
        <f t="shared" si="11"/>
        <v>4</v>
      </c>
      <c r="AE11" s="2">
        <f t="shared" si="12"/>
        <v>4</v>
      </c>
      <c r="AF11" s="2">
        <f t="shared" si="13"/>
        <v>3</v>
      </c>
      <c r="AG11" s="2">
        <f t="shared" si="14"/>
        <v>4</v>
      </c>
      <c r="AH11" s="2">
        <f t="shared" si="15"/>
        <v>3</v>
      </c>
      <c r="AI11" s="2">
        <f t="shared" si="16"/>
        <v>5</v>
      </c>
      <c r="AJ11" s="2">
        <f t="shared" si="17"/>
        <v>4</v>
      </c>
      <c r="AK11" s="2">
        <f t="shared" si="18"/>
        <v>4</v>
      </c>
      <c r="AL11" s="2">
        <f t="shared" si="19"/>
        <v>3</v>
      </c>
      <c r="AM11" s="2">
        <f t="shared" si="20"/>
        <v>4</v>
      </c>
      <c r="AN11" s="2">
        <f t="shared" si="21"/>
        <v>3</v>
      </c>
      <c r="AO11" s="2">
        <f t="shared" si="22"/>
        <v>5</v>
      </c>
      <c r="AP11" s="2">
        <f t="shared" si="23"/>
        <v>4</v>
      </c>
      <c r="AQ11" s="2">
        <f t="shared" si="24"/>
        <v>5</v>
      </c>
      <c r="AR11" s="2">
        <f t="shared" si="25"/>
        <v>3</v>
      </c>
      <c r="AS11" s="2">
        <f t="shared" si="26"/>
        <v>4</v>
      </c>
      <c r="AT11" s="2">
        <f t="shared" si="27"/>
        <v>5</v>
      </c>
    </row>
    <row r="12" spans="1:46" s="2" customFormat="1" ht="18" customHeight="1" x14ac:dyDescent="0.2">
      <c r="A12" s="21">
        <v>7</v>
      </c>
      <c r="B12" s="15" t="s">
        <v>198</v>
      </c>
      <c r="C12" s="15" t="s">
        <v>199</v>
      </c>
      <c r="D12" s="13">
        <f t="shared" si="3"/>
        <v>-1</v>
      </c>
      <c r="E12" s="3">
        <v>5</v>
      </c>
      <c r="F12" s="3">
        <v>4</v>
      </c>
      <c r="G12" s="3">
        <v>3</v>
      </c>
      <c r="H12" s="3">
        <v>4</v>
      </c>
      <c r="I12" s="3">
        <v>4</v>
      </c>
      <c r="J12" s="3">
        <v>5</v>
      </c>
      <c r="K12" s="3">
        <v>3</v>
      </c>
      <c r="L12" s="3">
        <v>4</v>
      </c>
      <c r="M12" s="3">
        <v>4</v>
      </c>
      <c r="N12" s="14">
        <f t="shared" si="4"/>
        <v>36</v>
      </c>
      <c r="O12" s="3">
        <v>4</v>
      </c>
      <c r="P12" s="3">
        <v>2</v>
      </c>
      <c r="Q12" s="3">
        <v>5</v>
      </c>
      <c r="R12" s="3">
        <v>3</v>
      </c>
      <c r="S12" s="3">
        <v>3</v>
      </c>
      <c r="T12" s="3">
        <v>4</v>
      </c>
      <c r="U12" s="3">
        <v>4</v>
      </c>
      <c r="V12" s="3">
        <v>5</v>
      </c>
      <c r="W12" s="3">
        <v>5</v>
      </c>
      <c r="X12" s="14">
        <f t="shared" si="5"/>
        <v>35</v>
      </c>
      <c r="Y12" s="22">
        <f t="shared" si="6"/>
        <v>71</v>
      </c>
      <c r="Z12" s="2">
        <f t="shared" si="7"/>
        <v>35</v>
      </c>
      <c r="AA12" s="2">
        <f t="shared" si="8"/>
        <v>24</v>
      </c>
      <c r="AB12" s="2">
        <f t="shared" si="9"/>
        <v>14</v>
      </c>
      <c r="AC12" s="2">
        <f t="shared" si="10"/>
        <v>5</v>
      </c>
      <c r="AD12" s="2">
        <f t="shared" si="11"/>
        <v>5</v>
      </c>
      <c r="AE12" s="2">
        <f t="shared" si="12"/>
        <v>4</v>
      </c>
      <c r="AF12" s="2">
        <f t="shared" si="13"/>
        <v>4</v>
      </c>
      <c r="AG12" s="2">
        <f t="shared" si="14"/>
        <v>3</v>
      </c>
      <c r="AH12" s="2">
        <f t="shared" si="15"/>
        <v>3</v>
      </c>
      <c r="AI12" s="2">
        <f t="shared" si="16"/>
        <v>5</v>
      </c>
      <c r="AJ12" s="2">
        <f t="shared" si="17"/>
        <v>2</v>
      </c>
      <c r="AK12" s="2">
        <f t="shared" si="18"/>
        <v>4</v>
      </c>
      <c r="AL12" s="2">
        <f t="shared" si="19"/>
        <v>4</v>
      </c>
      <c r="AM12" s="2">
        <f t="shared" si="20"/>
        <v>4</v>
      </c>
      <c r="AN12" s="2">
        <f t="shared" si="21"/>
        <v>3</v>
      </c>
      <c r="AO12" s="2">
        <f t="shared" si="22"/>
        <v>5</v>
      </c>
      <c r="AP12" s="2">
        <f t="shared" si="23"/>
        <v>4</v>
      </c>
      <c r="AQ12" s="2">
        <f t="shared" si="24"/>
        <v>4</v>
      </c>
      <c r="AR12" s="2">
        <f t="shared" si="25"/>
        <v>3</v>
      </c>
      <c r="AS12" s="2">
        <f t="shared" si="26"/>
        <v>4</v>
      </c>
      <c r="AT12" s="2">
        <f t="shared" si="27"/>
        <v>5</v>
      </c>
    </row>
    <row r="13" spans="1:46" s="2" customFormat="1" ht="18" customHeight="1" x14ac:dyDescent="0.2">
      <c r="A13" s="21">
        <v>8</v>
      </c>
      <c r="B13" s="15" t="s">
        <v>231</v>
      </c>
      <c r="C13" s="15" t="s">
        <v>232</v>
      </c>
      <c r="D13" s="13">
        <f t="shared" si="3"/>
        <v>-1</v>
      </c>
      <c r="E13" s="3">
        <v>5</v>
      </c>
      <c r="F13" s="3">
        <v>4</v>
      </c>
      <c r="G13" s="3">
        <v>3</v>
      </c>
      <c r="H13" s="3">
        <v>4</v>
      </c>
      <c r="I13" s="3">
        <v>4</v>
      </c>
      <c r="J13" s="3">
        <v>5</v>
      </c>
      <c r="K13" s="3">
        <v>2</v>
      </c>
      <c r="L13" s="3">
        <v>4</v>
      </c>
      <c r="M13" s="3">
        <v>4</v>
      </c>
      <c r="N13" s="14">
        <f t="shared" si="4"/>
        <v>35</v>
      </c>
      <c r="O13" s="3">
        <v>4</v>
      </c>
      <c r="P13" s="3">
        <v>3</v>
      </c>
      <c r="Q13" s="3">
        <v>5</v>
      </c>
      <c r="R13" s="3">
        <v>4</v>
      </c>
      <c r="S13" s="3">
        <v>4</v>
      </c>
      <c r="T13" s="3">
        <v>3</v>
      </c>
      <c r="U13" s="3">
        <v>5</v>
      </c>
      <c r="V13" s="3">
        <v>3</v>
      </c>
      <c r="W13" s="3">
        <v>5</v>
      </c>
      <c r="X13" s="14">
        <f t="shared" si="5"/>
        <v>36</v>
      </c>
      <c r="Y13" s="22">
        <f t="shared" si="6"/>
        <v>71</v>
      </c>
      <c r="Z13" s="2">
        <f t="shared" si="7"/>
        <v>36</v>
      </c>
      <c r="AA13" s="2">
        <f t="shared" si="8"/>
        <v>24</v>
      </c>
      <c r="AB13" s="2">
        <f t="shared" si="9"/>
        <v>13</v>
      </c>
      <c r="AC13" s="2">
        <f t="shared" si="10"/>
        <v>5</v>
      </c>
      <c r="AD13" s="2">
        <f t="shared" si="11"/>
        <v>3</v>
      </c>
      <c r="AE13" s="2">
        <f t="shared" si="12"/>
        <v>5</v>
      </c>
      <c r="AF13" s="2">
        <f t="shared" si="13"/>
        <v>3</v>
      </c>
      <c r="AG13" s="2">
        <f t="shared" si="14"/>
        <v>4</v>
      </c>
      <c r="AH13" s="2">
        <f t="shared" si="15"/>
        <v>4</v>
      </c>
      <c r="AI13" s="2">
        <f t="shared" si="16"/>
        <v>5</v>
      </c>
      <c r="AJ13" s="2">
        <f t="shared" si="17"/>
        <v>3</v>
      </c>
      <c r="AK13" s="2">
        <f t="shared" si="18"/>
        <v>4</v>
      </c>
      <c r="AL13" s="2">
        <f t="shared" si="19"/>
        <v>4</v>
      </c>
      <c r="AM13" s="2">
        <f t="shared" si="20"/>
        <v>4</v>
      </c>
      <c r="AN13" s="2">
        <f t="shared" si="21"/>
        <v>2</v>
      </c>
      <c r="AO13" s="2">
        <f t="shared" si="22"/>
        <v>5</v>
      </c>
      <c r="AP13" s="2">
        <f t="shared" si="23"/>
        <v>4</v>
      </c>
      <c r="AQ13" s="2">
        <f t="shared" si="24"/>
        <v>4</v>
      </c>
      <c r="AR13" s="2">
        <f t="shared" si="25"/>
        <v>3</v>
      </c>
      <c r="AS13" s="2">
        <f t="shared" si="26"/>
        <v>4</v>
      </c>
      <c r="AT13" s="2">
        <f t="shared" si="27"/>
        <v>5</v>
      </c>
    </row>
    <row r="14" spans="1:46" s="2" customFormat="1" ht="18" customHeight="1" x14ac:dyDescent="0.2">
      <c r="A14" s="21">
        <v>9</v>
      </c>
      <c r="B14" s="15" t="s">
        <v>245</v>
      </c>
      <c r="C14" s="15" t="s">
        <v>246</v>
      </c>
      <c r="D14" s="13">
        <f t="shared" si="3"/>
        <v>-1</v>
      </c>
      <c r="E14" s="3">
        <v>5</v>
      </c>
      <c r="F14" s="3">
        <v>4</v>
      </c>
      <c r="G14" s="3">
        <v>3</v>
      </c>
      <c r="H14" s="3">
        <v>4</v>
      </c>
      <c r="I14" s="3">
        <v>4</v>
      </c>
      <c r="J14" s="3">
        <v>5</v>
      </c>
      <c r="K14" s="3">
        <v>2</v>
      </c>
      <c r="L14" s="3">
        <v>4</v>
      </c>
      <c r="M14" s="3">
        <v>4</v>
      </c>
      <c r="N14" s="14">
        <f t="shared" si="4"/>
        <v>35</v>
      </c>
      <c r="O14" s="3">
        <v>4</v>
      </c>
      <c r="P14" s="3">
        <v>3</v>
      </c>
      <c r="Q14" s="3">
        <v>5</v>
      </c>
      <c r="R14" s="3">
        <v>4</v>
      </c>
      <c r="S14" s="3">
        <v>4</v>
      </c>
      <c r="T14" s="3">
        <v>2</v>
      </c>
      <c r="U14" s="3">
        <v>4</v>
      </c>
      <c r="V14" s="3">
        <v>5</v>
      </c>
      <c r="W14" s="3">
        <v>5</v>
      </c>
      <c r="X14" s="14">
        <f t="shared" si="5"/>
        <v>36</v>
      </c>
      <c r="Y14" s="22">
        <f t="shared" si="6"/>
        <v>71</v>
      </c>
      <c r="Z14" s="2">
        <f t="shared" si="7"/>
        <v>36</v>
      </c>
      <c r="AA14" s="2">
        <f t="shared" si="8"/>
        <v>24</v>
      </c>
      <c r="AB14" s="2">
        <f t="shared" si="9"/>
        <v>14</v>
      </c>
      <c r="AC14" s="2">
        <f t="shared" si="10"/>
        <v>5</v>
      </c>
      <c r="AD14" s="2">
        <f t="shared" si="11"/>
        <v>5</v>
      </c>
      <c r="AE14" s="2">
        <f t="shared" si="12"/>
        <v>4</v>
      </c>
      <c r="AF14" s="2">
        <f t="shared" si="13"/>
        <v>2</v>
      </c>
      <c r="AG14" s="2">
        <f t="shared" si="14"/>
        <v>4</v>
      </c>
      <c r="AH14" s="2">
        <f t="shared" si="15"/>
        <v>4</v>
      </c>
      <c r="AI14" s="2">
        <f t="shared" si="16"/>
        <v>5</v>
      </c>
      <c r="AJ14" s="2">
        <f t="shared" si="17"/>
        <v>3</v>
      </c>
      <c r="AK14" s="2">
        <f t="shared" si="18"/>
        <v>4</v>
      </c>
      <c r="AL14" s="2">
        <f t="shared" si="19"/>
        <v>4</v>
      </c>
      <c r="AM14" s="2">
        <f t="shared" si="20"/>
        <v>4</v>
      </c>
      <c r="AN14" s="2">
        <f t="shared" si="21"/>
        <v>2</v>
      </c>
      <c r="AO14" s="2">
        <f t="shared" si="22"/>
        <v>5</v>
      </c>
      <c r="AP14" s="2">
        <f t="shared" si="23"/>
        <v>4</v>
      </c>
      <c r="AQ14" s="2">
        <f t="shared" si="24"/>
        <v>4</v>
      </c>
      <c r="AR14" s="2">
        <f t="shared" si="25"/>
        <v>3</v>
      </c>
      <c r="AS14" s="2">
        <f t="shared" si="26"/>
        <v>4</v>
      </c>
      <c r="AT14" s="2">
        <f t="shared" si="27"/>
        <v>5</v>
      </c>
    </row>
    <row r="15" spans="1:46" s="2" customFormat="1" ht="18" customHeight="1" x14ac:dyDescent="0.2">
      <c r="A15" s="21">
        <v>10</v>
      </c>
      <c r="B15" s="15" t="s">
        <v>14</v>
      </c>
      <c r="C15" s="15" t="s">
        <v>29</v>
      </c>
      <c r="D15" s="13">
        <f t="shared" si="3"/>
        <v>-1</v>
      </c>
      <c r="E15" s="3">
        <v>5</v>
      </c>
      <c r="F15" s="3">
        <v>4</v>
      </c>
      <c r="G15" s="3">
        <v>3</v>
      </c>
      <c r="H15" s="3">
        <v>3</v>
      </c>
      <c r="I15" s="3">
        <v>3</v>
      </c>
      <c r="J15" s="3">
        <v>5</v>
      </c>
      <c r="K15" s="3">
        <v>3</v>
      </c>
      <c r="L15" s="3">
        <v>4</v>
      </c>
      <c r="M15" s="3">
        <v>4</v>
      </c>
      <c r="N15" s="14">
        <f t="shared" si="4"/>
        <v>34</v>
      </c>
      <c r="O15" s="3">
        <v>4</v>
      </c>
      <c r="P15" s="3">
        <v>3</v>
      </c>
      <c r="Q15" s="3">
        <v>5</v>
      </c>
      <c r="R15" s="3">
        <v>3</v>
      </c>
      <c r="S15" s="3">
        <v>5</v>
      </c>
      <c r="T15" s="3">
        <v>3</v>
      </c>
      <c r="U15" s="3">
        <v>5</v>
      </c>
      <c r="V15" s="3">
        <v>5</v>
      </c>
      <c r="W15" s="3">
        <v>4</v>
      </c>
      <c r="X15" s="14">
        <f t="shared" si="5"/>
        <v>37</v>
      </c>
      <c r="Y15" s="22">
        <f t="shared" si="6"/>
        <v>71</v>
      </c>
      <c r="Z15" s="2">
        <f t="shared" si="7"/>
        <v>37</v>
      </c>
      <c r="AA15" s="2">
        <f t="shared" si="8"/>
        <v>25</v>
      </c>
      <c r="AB15" s="2">
        <f t="shared" si="9"/>
        <v>14</v>
      </c>
      <c r="AC15" s="2">
        <f t="shared" si="10"/>
        <v>4</v>
      </c>
      <c r="AD15" s="2">
        <f t="shared" si="11"/>
        <v>5</v>
      </c>
      <c r="AE15" s="2">
        <f t="shared" si="12"/>
        <v>5</v>
      </c>
      <c r="AF15" s="2">
        <f t="shared" si="13"/>
        <v>3</v>
      </c>
      <c r="AG15" s="2">
        <f t="shared" si="14"/>
        <v>5</v>
      </c>
      <c r="AH15" s="2">
        <f t="shared" si="15"/>
        <v>3</v>
      </c>
      <c r="AI15" s="2">
        <f t="shared" si="16"/>
        <v>5</v>
      </c>
      <c r="AJ15" s="2">
        <f t="shared" si="17"/>
        <v>3</v>
      </c>
      <c r="AK15" s="2">
        <f t="shared" si="18"/>
        <v>4</v>
      </c>
      <c r="AL15" s="2">
        <f t="shared" si="19"/>
        <v>4</v>
      </c>
      <c r="AM15" s="2">
        <f t="shared" si="20"/>
        <v>4</v>
      </c>
      <c r="AN15" s="2">
        <f t="shared" si="21"/>
        <v>3</v>
      </c>
      <c r="AO15" s="2">
        <f t="shared" si="22"/>
        <v>5</v>
      </c>
      <c r="AP15" s="2">
        <f t="shared" si="23"/>
        <v>3</v>
      </c>
      <c r="AQ15" s="2">
        <f t="shared" si="24"/>
        <v>3</v>
      </c>
      <c r="AR15" s="2">
        <f t="shared" si="25"/>
        <v>3</v>
      </c>
      <c r="AS15" s="2">
        <f t="shared" si="26"/>
        <v>4</v>
      </c>
      <c r="AT15" s="2">
        <f t="shared" si="27"/>
        <v>5</v>
      </c>
    </row>
    <row r="16" spans="1:46" s="2" customFormat="1" ht="18" customHeight="1" x14ac:dyDescent="0.2">
      <c r="A16" s="21">
        <v>11</v>
      </c>
      <c r="B16" s="15" t="s">
        <v>116</v>
      </c>
      <c r="C16" s="15" t="s">
        <v>117</v>
      </c>
      <c r="D16" s="13">
        <f t="shared" si="3"/>
        <v>-1</v>
      </c>
      <c r="E16" s="3">
        <v>5</v>
      </c>
      <c r="F16" s="3">
        <v>4</v>
      </c>
      <c r="G16" s="3">
        <v>3</v>
      </c>
      <c r="H16" s="3">
        <v>3</v>
      </c>
      <c r="I16" s="3">
        <v>4</v>
      </c>
      <c r="J16" s="3">
        <v>5</v>
      </c>
      <c r="K16" s="3">
        <v>3</v>
      </c>
      <c r="L16" s="3">
        <v>4</v>
      </c>
      <c r="M16" s="3">
        <v>3</v>
      </c>
      <c r="N16" s="14">
        <f t="shared" si="4"/>
        <v>34</v>
      </c>
      <c r="O16" s="3">
        <v>4</v>
      </c>
      <c r="P16" s="3">
        <v>3</v>
      </c>
      <c r="Q16" s="3">
        <v>5</v>
      </c>
      <c r="R16" s="3">
        <v>4</v>
      </c>
      <c r="S16" s="3">
        <v>4</v>
      </c>
      <c r="T16" s="3">
        <v>3</v>
      </c>
      <c r="U16" s="3">
        <v>4</v>
      </c>
      <c r="V16" s="3">
        <v>5</v>
      </c>
      <c r="W16" s="3">
        <v>5</v>
      </c>
      <c r="X16" s="14">
        <f t="shared" si="5"/>
        <v>37</v>
      </c>
      <c r="Y16" s="22">
        <f t="shared" si="6"/>
        <v>71</v>
      </c>
      <c r="Z16" s="2">
        <f t="shared" si="7"/>
        <v>37</v>
      </c>
      <c r="AA16" s="2">
        <f t="shared" si="8"/>
        <v>25</v>
      </c>
      <c r="AB16" s="2">
        <f t="shared" si="9"/>
        <v>14</v>
      </c>
      <c r="AC16" s="2">
        <f t="shared" si="10"/>
        <v>5</v>
      </c>
      <c r="AD16" s="2">
        <f t="shared" si="11"/>
        <v>5</v>
      </c>
      <c r="AE16" s="2">
        <f t="shared" si="12"/>
        <v>4</v>
      </c>
      <c r="AF16" s="2">
        <f t="shared" si="13"/>
        <v>3</v>
      </c>
      <c r="AG16" s="2">
        <f t="shared" si="14"/>
        <v>4</v>
      </c>
      <c r="AH16" s="2">
        <f t="shared" si="15"/>
        <v>4</v>
      </c>
      <c r="AI16" s="2">
        <f t="shared" si="16"/>
        <v>5</v>
      </c>
      <c r="AJ16" s="2">
        <f t="shared" si="17"/>
        <v>3</v>
      </c>
      <c r="AK16" s="2">
        <f t="shared" si="18"/>
        <v>4</v>
      </c>
      <c r="AL16" s="2">
        <f t="shared" si="19"/>
        <v>3</v>
      </c>
      <c r="AM16" s="2">
        <f t="shared" si="20"/>
        <v>4</v>
      </c>
      <c r="AN16" s="2">
        <f t="shared" si="21"/>
        <v>3</v>
      </c>
      <c r="AO16" s="2">
        <f t="shared" si="22"/>
        <v>5</v>
      </c>
      <c r="AP16" s="2">
        <f t="shared" si="23"/>
        <v>4</v>
      </c>
      <c r="AQ16" s="2">
        <f t="shared" si="24"/>
        <v>3</v>
      </c>
      <c r="AR16" s="2">
        <f t="shared" si="25"/>
        <v>3</v>
      </c>
      <c r="AS16" s="2">
        <f t="shared" si="26"/>
        <v>4</v>
      </c>
      <c r="AT16" s="2">
        <f t="shared" si="27"/>
        <v>5</v>
      </c>
    </row>
    <row r="17" spans="1:46" s="2" customFormat="1" ht="18" customHeight="1" x14ac:dyDescent="0.2">
      <c r="A17" s="21">
        <v>12</v>
      </c>
      <c r="B17" s="15" t="s">
        <v>257</v>
      </c>
      <c r="C17" s="15" t="s">
        <v>96</v>
      </c>
      <c r="D17" s="13">
        <f t="shared" si="3"/>
        <v>-1</v>
      </c>
      <c r="E17" s="3">
        <v>4</v>
      </c>
      <c r="F17" s="3">
        <v>3</v>
      </c>
      <c r="G17" s="3">
        <v>3</v>
      </c>
      <c r="H17" s="3">
        <v>4</v>
      </c>
      <c r="I17" s="3">
        <v>4</v>
      </c>
      <c r="J17" s="3">
        <v>5</v>
      </c>
      <c r="K17" s="3">
        <v>2</v>
      </c>
      <c r="L17" s="3">
        <v>4</v>
      </c>
      <c r="M17" s="3">
        <v>4</v>
      </c>
      <c r="N17" s="14">
        <f t="shared" si="4"/>
        <v>33</v>
      </c>
      <c r="O17" s="3">
        <v>4</v>
      </c>
      <c r="P17" s="3">
        <v>5</v>
      </c>
      <c r="Q17" s="3">
        <v>5</v>
      </c>
      <c r="R17" s="3">
        <v>4</v>
      </c>
      <c r="S17" s="3">
        <v>4</v>
      </c>
      <c r="T17" s="3">
        <v>4</v>
      </c>
      <c r="U17" s="3">
        <v>4</v>
      </c>
      <c r="V17" s="3">
        <v>4</v>
      </c>
      <c r="W17" s="3">
        <v>4</v>
      </c>
      <c r="X17" s="14">
        <f t="shared" si="5"/>
        <v>38</v>
      </c>
      <c r="Y17" s="22">
        <f t="shared" si="6"/>
        <v>71</v>
      </c>
      <c r="Z17" s="2">
        <f t="shared" si="7"/>
        <v>38</v>
      </c>
      <c r="AA17" s="2">
        <f t="shared" si="8"/>
        <v>24</v>
      </c>
      <c r="AB17" s="2">
        <f t="shared" si="9"/>
        <v>12</v>
      </c>
      <c r="AC17" s="2">
        <f t="shared" si="10"/>
        <v>4</v>
      </c>
      <c r="AD17" s="2">
        <f t="shared" si="11"/>
        <v>4</v>
      </c>
      <c r="AE17" s="2">
        <f t="shared" si="12"/>
        <v>4</v>
      </c>
      <c r="AF17" s="2">
        <f t="shared" si="13"/>
        <v>4</v>
      </c>
      <c r="AG17" s="2">
        <f t="shared" si="14"/>
        <v>4</v>
      </c>
      <c r="AH17" s="2">
        <f t="shared" si="15"/>
        <v>4</v>
      </c>
      <c r="AI17" s="2">
        <f t="shared" si="16"/>
        <v>5</v>
      </c>
      <c r="AJ17" s="2">
        <f t="shared" si="17"/>
        <v>5</v>
      </c>
      <c r="AK17" s="2">
        <f t="shared" si="18"/>
        <v>4</v>
      </c>
      <c r="AL17" s="2">
        <f t="shared" si="19"/>
        <v>4</v>
      </c>
      <c r="AM17" s="2">
        <f t="shared" si="20"/>
        <v>4</v>
      </c>
      <c r="AN17" s="2">
        <f t="shared" si="21"/>
        <v>2</v>
      </c>
      <c r="AO17" s="2">
        <f t="shared" si="22"/>
        <v>5</v>
      </c>
      <c r="AP17" s="2">
        <f t="shared" si="23"/>
        <v>4</v>
      </c>
      <c r="AQ17" s="2">
        <f t="shared" si="24"/>
        <v>4</v>
      </c>
      <c r="AR17" s="2">
        <f t="shared" si="25"/>
        <v>3</v>
      </c>
      <c r="AS17" s="2">
        <f t="shared" si="26"/>
        <v>3</v>
      </c>
      <c r="AT17" s="2">
        <f t="shared" si="27"/>
        <v>4</v>
      </c>
    </row>
    <row r="18" spans="1:46" s="2" customFormat="1" ht="18" customHeight="1" x14ac:dyDescent="0.2">
      <c r="A18" s="21">
        <v>13</v>
      </c>
      <c r="B18" s="15" t="s">
        <v>186</v>
      </c>
      <c r="C18" s="15" t="s">
        <v>187</v>
      </c>
      <c r="D18" s="13">
        <f t="shared" si="3"/>
        <v>0</v>
      </c>
      <c r="E18" s="3">
        <v>5</v>
      </c>
      <c r="F18" s="3">
        <v>5</v>
      </c>
      <c r="G18" s="3">
        <v>3</v>
      </c>
      <c r="H18" s="3">
        <v>5</v>
      </c>
      <c r="I18" s="3">
        <v>4</v>
      </c>
      <c r="J18" s="3">
        <v>5</v>
      </c>
      <c r="K18" s="3">
        <v>3</v>
      </c>
      <c r="L18" s="3">
        <v>4</v>
      </c>
      <c r="M18" s="3">
        <v>4</v>
      </c>
      <c r="N18" s="14">
        <f t="shared" si="4"/>
        <v>38</v>
      </c>
      <c r="O18" s="3">
        <v>4</v>
      </c>
      <c r="P18" s="3">
        <v>3</v>
      </c>
      <c r="Q18" s="3">
        <v>5</v>
      </c>
      <c r="R18" s="3">
        <v>3</v>
      </c>
      <c r="S18" s="3">
        <v>3</v>
      </c>
      <c r="T18" s="3">
        <v>2</v>
      </c>
      <c r="U18" s="3">
        <v>5</v>
      </c>
      <c r="V18" s="3">
        <v>5</v>
      </c>
      <c r="W18" s="3">
        <v>4</v>
      </c>
      <c r="X18" s="14">
        <f t="shared" si="5"/>
        <v>34</v>
      </c>
      <c r="Y18" s="22">
        <f t="shared" si="6"/>
        <v>72</v>
      </c>
      <c r="Z18" s="2">
        <f t="shared" si="7"/>
        <v>34</v>
      </c>
      <c r="AA18" s="2">
        <f t="shared" si="8"/>
        <v>22</v>
      </c>
      <c r="AB18" s="2">
        <f t="shared" si="9"/>
        <v>14</v>
      </c>
      <c r="AC18" s="2">
        <f t="shared" si="10"/>
        <v>4</v>
      </c>
      <c r="AD18" s="2">
        <f t="shared" si="11"/>
        <v>5</v>
      </c>
      <c r="AE18" s="2">
        <f t="shared" si="12"/>
        <v>5</v>
      </c>
      <c r="AF18" s="2">
        <f t="shared" si="13"/>
        <v>2</v>
      </c>
      <c r="AG18" s="2">
        <f t="shared" si="14"/>
        <v>3</v>
      </c>
      <c r="AH18" s="2">
        <f t="shared" si="15"/>
        <v>3</v>
      </c>
      <c r="AI18" s="2">
        <f t="shared" si="16"/>
        <v>5</v>
      </c>
      <c r="AJ18" s="2">
        <f t="shared" si="17"/>
        <v>3</v>
      </c>
      <c r="AK18" s="2">
        <f t="shared" si="18"/>
        <v>4</v>
      </c>
      <c r="AL18" s="2">
        <f t="shared" si="19"/>
        <v>4</v>
      </c>
      <c r="AM18" s="2">
        <f t="shared" si="20"/>
        <v>4</v>
      </c>
      <c r="AN18" s="2">
        <f t="shared" si="21"/>
        <v>3</v>
      </c>
      <c r="AO18" s="2">
        <f t="shared" si="22"/>
        <v>5</v>
      </c>
      <c r="AP18" s="2">
        <f t="shared" si="23"/>
        <v>4</v>
      </c>
      <c r="AQ18" s="2">
        <f t="shared" si="24"/>
        <v>5</v>
      </c>
      <c r="AR18" s="2">
        <f t="shared" si="25"/>
        <v>3</v>
      </c>
      <c r="AS18" s="2">
        <f t="shared" si="26"/>
        <v>5</v>
      </c>
      <c r="AT18" s="2">
        <f t="shared" si="27"/>
        <v>5</v>
      </c>
    </row>
    <row r="19" spans="1:46" s="2" customFormat="1" ht="18" customHeight="1" x14ac:dyDescent="0.2">
      <c r="A19" s="21">
        <v>14</v>
      </c>
      <c r="B19" s="15" t="s">
        <v>17</v>
      </c>
      <c r="C19" s="15" t="s">
        <v>28</v>
      </c>
      <c r="D19" s="13">
        <f t="shared" si="3"/>
        <v>0</v>
      </c>
      <c r="E19" s="3">
        <v>4</v>
      </c>
      <c r="F19" s="3">
        <v>5</v>
      </c>
      <c r="G19" s="3">
        <v>4</v>
      </c>
      <c r="H19" s="3">
        <v>3</v>
      </c>
      <c r="I19" s="3">
        <v>5</v>
      </c>
      <c r="J19" s="3">
        <v>5</v>
      </c>
      <c r="K19" s="3">
        <v>3</v>
      </c>
      <c r="L19" s="3">
        <v>4</v>
      </c>
      <c r="M19" s="3">
        <v>4</v>
      </c>
      <c r="N19" s="14">
        <f t="shared" si="4"/>
        <v>37</v>
      </c>
      <c r="O19" s="3">
        <v>4</v>
      </c>
      <c r="P19" s="3">
        <v>3</v>
      </c>
      <c r="Q19" s="3">
        <v>6</v>
      </c>
      <c r="R19" s="3">
        <v>3</v>
      </c>
      <c r="S19" s="3">
        <v>4</v>
      </c>
      <c r="T19" s="3">
        <v>3</v>
      </c>
      <c r="U19" s="3">
        <v>3</v>
      </c>
      <c r="V19" s="3">
        <v>4</v>
      </c>
      <c r="W19" s="3">
        <v>5</v>
      </c>
      <c r="X19" s="14">
        <f t="shared" si="5"/>
        <v>35</v>
      </c>
      <c r="Y19" s="22">
        <f t="shared" si="6"/>
        <v>72</v>
      </c>
      <c r="Z19" s="2">
        <f t="shared" si="7"/>
        <v>35</v>
      </c>
      <c r="AA19" s="2">
        <f t="shared" si="8"/>
        <v>22</v>
      </c>
      <c r="AB19" s="2">
        <f t="shared" si="9"/>
        <v>12</v>
      </c>
      <c r="AC19" s="2">
        <f t="shared" si="10"/>
        <v>5</v>
      </c>
      <c r="AD19" s="2">
        <f t="shared" si="11"/>
        <v>4</v>
      </c>
      <c r="AE19" s="2">
        <f t="shared" si="12"/>
        <v>3</v>
      </c>
      <c r="AF19" s="2">
        <f t="shared" si="13"/>
        <v>3</v>
      </c>
      <c r="AG19" s="2">
        <f t="shared" si="14"/>
        <v>4</v>
      </c>
      <c r="AH19" s="2">
        <f t="shared" si="15"/>
        <v>3</v>
      </c>
      <c r="AI19" s="2">
        <f t="shared" si="16"/>
        <v>6</v>
      </c>
      <c r="AJ19" s="2">
        <f t="shared" si="17"/>
        <v>3</v>
      </c>
      <c r="AK19" s="2">
        <f t="shared" si="18"/>
        <v>4</v>
      </c>
      <c r="AL19" s="2">
        <f t="shared" si="19"/>
        <v>4</v>
      </c>
      <c r="AM19" s="2">
        <f t="shared" si="20"/>
        <v>4</v>
      </c>
      <c r="AN19" s="2">
        <f t="shared" si="21"/>
        <v>3</v>
      </c>
      <c r="AO19" s="2">
        <f t="shared" si="22"/>
        <v>5</v>
      </c>
      <c r="AP19" s="2">
        <f t="shared" si="23"/>
        <v>5</v>
      </c>
      <c r="AQ19" s="2">
        <f t="shared" si="24"/>
        <v>3</v>
      </c>
      <c r="AR19" s="2">
        <f t="shared" si="25"/>
        <v>4</v>
      </c>
      <c r="AS19" s="2">
        <f t="shared" si="26"/>
        <v>5</v>
      </c>
      <c r="AT19" s="2">
        <f t="shared" si="27"/>
        <v>4</v>
      </c>
    </row>
    <row r="20" spans="1:46" s="2" customFormat="1" ht="18" customHeight="1" x14ac:dyDescent="0.2">
      <c r="A20" s="21">
        <v>15</v>
      </c>
      <c r="B20" s="15" t="s">
        <v>200</v>
      </c>
      <c r="C20" s="15" t="s">
        <v>201</v>
      </c>
      <c r="D20" s="13">
        <f t="shared" si="3"/>
        <v>0</v>
      </c>
      <c r="E20" s="3">
        <v>4</v>
      </c>
      <c r="F20" s="3">
        <v>4</v>
      </c>
      <c r="G20" s="3">
        <v>2</v>
      </c>
      <c r="H20" s="3">
        <v>4</v>
      </c>
      <c r="I20" s="3">
        <v>4</v>
      </c>
      <c r="J20" s="3">
        <v>5</v>
      </c>
      <c r="K20" s="3">
        <v>3</v>
      </c>
      <c r="L20" s="3">
        <v>6</v>
      </c>
      <c r="M20" s="3">
        <v>4</v>
      </c>
      <c r="N20" s="14">
        <f t="shared" si="4"/>
        <v>36</v>
      </c>
      <c r="O20" s="3">
        <v>4</v>
      </c>
      <c r="P20" s="3">
        <v>3</v>
      </c>
      <c r="Q20" s="3">
        <v>6</v>
      </c>
      <c r="R20" s="3">
        <v>4</v>
      </c>
      <c r="S20" s="3">
        <v>4</v>
      </c>
      <c r="T20" s="3">
        <v>3</v>
      </c>
      <c r="U20" s="3">
        <v>5</v>
      </c>
      <c r="V20" s="3">
        <v>3</v>
      </c>
      <c r="W20" s="3">
        <v>4</v>
      </c>
      <c r="X20" s="14">
        <f t="shared" si="5"/>
        <v>36</v>
      </c>
      <c r="Y20" s="22">
        <f t="shared" si="6"/>
        <v>72</v>
      </c>
      <c r="Z20" s="2">
        <f t="shared" si="7"/>
        <v>36</v>
      </c>
      <c r="AA20" s="2">
        <f t="shared" si="8"/>
        <v>23</v>
      </c>
      <c r="AB20" s="2">
        <f t="shared" si="9"/>
        <v>12</v>
      </c>
      <c r="AC20" s="2">
        <f t="shared" si="10"/>
        <v>4</v>
      </c>
      <c r="AD20" s="2">
        <f t="shared" si="11"/>
        <v>3</v>
      </c>
      <c r="AE20" s="2">
        <f t="shared" si="12"/>
        <v>5</v>
      </c>
      <c r="AF20" s="2">
        <f t="shared" si="13"/>
        <v>3</v>
      </c>
      <c r="AG20" s="2">
        <f t="shared" si="14"/>
        <v>4</v>
      </c>
      <c r="AH20" s="2">
        <f t="shared" si="15"/>
        <v>4</v>
      </c>
      <c r="AI20" s="2">
        <f t="shared" si="16"/>
        <v>6</v>
      </c>
      <c r="AJ20" s="2">
        <f t="shared" si="17"/>
        <v>3</v>
      </c>
      <c r="AK20" s="2">
        <f t="shared" si="18"/>
        <v>4</v>
      </c>
      <c r="AL20" s="2">
        <f t="shared" si="19"/>
        <v>4</v>
      </c>
      <c r="AM20" s="2">
        <f t="shared" si="20"/>
        <v>6</v>
      </c>
      <c r="AN20" s="2">
        <f t="shared" si="21"/>
        <v>3</v>
      </c>
      <c r="AO20" s="2">
        <f t="shared" si="22"/>
        <v>5</v>
      </c>
      <c r="AP20" s="2">
        <f t="shared" si="23"/>
        <v>4</v>
      </c>
      <c r="AQ20" s="2">
        <f t="shared" si="24"/>
        <v>4</v>
      </c>
      <c r="AR20" s="2">
        <f t="shared" si="25"/>
        <v>2</v>
      </c>
      <c r="AS20" s="2">
        <f t="shared" si="26"/>
        <v>4</v>
      </c>
      <c r="AT20" s="2">
        <f t="shared" si="27"/>
        <v>4</v>
      </c>
    </row>
    <row r="21" spans="1:46" s="2" customFormat="1" ht="18" customHeight="1" x14ac:dyDescent="0.2">
      <c r="A21" s="21">
        <v>16</v>
      </c>
      <c r="B21" s="15" t="s">
        <v>163</v>
      </c>
      <c r="C21" s="15" t="s">
        <v>172</v>
      </c>
      <c r="D21" s="13">
        <f t="shared" si="3"/>
        <v>0</v>
      </c>
      <c r="E21" s="3">
        <v>5</v>
      </c>
      <c r="F21" s="3">
        <v>4</v>
      </c>
      <c r="G21" s="3">
        <v>3</v>
      </c>
      <c r="H21" s="3">
        <v>4</v>
      </c>
      <c r="I21" s="3">
        <v>5</v>
      </c>
      <c r="J21" s="3">
        <v>5</v>
      </c>
      <c r="K21" s="3">
        <v>3</v>
      </c>
      <c r="L21" s="3">
        <v>4</v>
      </c>
      <c r="M21" s="3">
        <v>3</v>
      </c>
      <c r="N21" s="14">
        <f t="shared" si="4"/>
        <v>36</v>
      </c>
      <c r="O21" s="3">
        <v>4</v>
      </c>
      <c r="P21" s="3">
        <v>3</v>
      </c>
      <c r="Q21" s="3">
        <v>5</v>
      </c>
      <c r="R21" s="3">
        <v>4</v>
      </c>
      <c r="S21" s="3">
        <v>4</v>
      </c>
      <c r="T21" s="3">
        <v>3</v>
      </c>
      <c r="U21" s="3">
        <v>4</v>
      </c>
      <c r="V21" s="3">
        <v>5</v>
      </c>
      <c r="W21" s="3">
        <v>4</v>
      </c>
      <c r="X21" s="14">
        <f t="shared" si="5"/>
        <v>36</v>
      </c>
      <c r="Y21" s="22">
        <f t="shared" si="6"/>
        <v>72</v>
      </c>
      <c r="Z21" s="2">
        <f t="shared" si="7"/>
        <v>36</v>
      </c>
      <c r="AA21" s="2">
        <f t="shared" si="8"/>
        <v>24</v>
      </c>
      <c r="AB21" s="2">
        <f t="shared" si="9"/>
        <v>13</v>
      </c>
      <c r="AC21" s="2">
        <f t="shared" si="10"/>
        <v>4</v>
      </c>
      <c r="AD21" s="2">
        <f t="shared" si="11"/>
        <v>5</v>
      </c>
      <c r="AE21" s="2">
        <f t="shared" si="12"/>
        <v>4</v>
      </c>
      <c r="AF21" s="2">
        <f t="shared" si="13"/>
        <v>3</v>
      </c>
      <c r="AG21" s="2">
        <f t="shared" si="14"/>
        <v>4</v>
      </c>
      <c r="AH21" s="2">
        <f t="shared" si="15"/>
        <v>4</v>
      </c>
      <c r="AI21" s="2">
        <f t="shared" si="16"/>
        <v>5</v>
      </c>
      <c r="AJ21" s="2">
        <f t="shared" si="17"/>
        <v>3</v>
      </c>
      <c r="AK21" s="2">
        <f t="shared" si="18"/>
        <v>4</v>
      </c>
      <c r="AL21" s="2">
        <f t="shared" si="19"/>
        <v>3</v>
      </c>
      <c r="AM21" s="2">
        <f t="shared" si="20"/>
        <v>4</v>
      </c>
      <c r="AN21" s="2">
        <f t="shared" si="21"/>
        <v>3</v>
      </c>
      <c r="AO21" s="2">
        <f t="shared" si="22"/>
        <v>5</v>
      </c>
      <c r="AP21" s="2">
        <f t="shared" si="23"/>
        <v>5</v>
      </c>
      <c r="AQ21" s="2">
        <f t="shared" si="24"/>
        <v>4</v>
      </c>
      <c r="AR21" s="2">
        <f t="shared" si="25"/>
        <v>3</v>
      </c>
      <c r="AS21" s="2">
        <f t="shared" si="26"/>
        <v>4</v>
      </c>
      <c r="AT21" s="2">
        <f t="shared" si="27"/>
        <v>5</v>
      </c>
    </row>
    <row r="22" spans="1:46" s="2" customFormat="1" ht="18" customHeight="1" x14ac:dyDescent="0.2">
      <c r="A22" s="21">
        <v>17</v>
      </c>
      <c r="B22" s="15" t="s">
        <v>150</v>
      </c>
      <c r="C22" s="15" t="s">
        <v>151</v>
      </c>
      <c r="D22" s="13">
        <f t="shared" si="3"/>
        <v>0</v>
      </c>
      <c r="E22" s="3">
        <v>5</v>
      </c>
      <c r="F22" s="3">
        <v>4</v>
      </c>
      <c r="G22" s="3">
        <v>3</v>
      </c>
      <c r="H22" s="3">
        <v>4</v>
      </c>
      <c r="I22" s="3">
        <v>3</v>
      </c>
      <c r="J22" s="3">
        <v>5</v>
      </c>
      <c r="K22" s="3">
        <v>3</v>
      </c>
      <c r="L22" s="3">
        <v>4</v>
      </c>
      <c r="M22" s="3">
        <v>5</v>
      </c>
      <c r="N22" s="14">
        <f t="shared" si="4"/>
        <v>36</v>
      </c>
      <c r="O22" s="3">
        <v>5</v>
      </c>
      <c r="P22" s="3">
        <v>2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">
        <v>5</v>
      </c>
      <c r="W22" s="3">
        <v>4</v>
      </c>
      <c r="X22" s="14">
        <f t="shared" si="5"/>
        <v>36</v>
      </c>
      <c r="Y22" s="22">
        <f t="shared" si="6"/>
        <v>72</v>
      </c>
      <c r="Z22" s="2">
        <f t="shared" si="7"/>
        <v>36</v>
      </c>
      <c r="AA22" s="2">
        <f t="shared" si="8"/>
        <v>25</v>
      </c>
      <c r="AB22" s="2">
        <f t="shared" si="9"/>
        <v>13</v>
      </c>
      <c r="AC22" s="2">
        <f t="shared" si="10"/>
        <v>4</v>
      </c>
      <c r="AD22" s="2">
        <f t="shared" si="11"/>
        <v>5</v>
      </c>
      <c r="AE22" s="2">
        <f t="shared" si="12"/>
        <v>4</v>
      </c>
      <c r="AF22" s="2">
        <f t="shared" si="13"/>
        <v>4</v>
      </c>
      <c r="AG22" s="2">
        <f t="shared" si="14"/>
        <v>4</v>
      </c>
      <c r="AH22" s="2">
        <f t="shared" si="15"/>
        <v>4</v>
      </c>
      <c r="AI22" s="2">
        <f t="shared" si="16"/>
        <v>4</v>
      </c>
      <c r="AJ22" s="2">
        <f t="shared" si="17"/>
        <v>2</v>
      </c>
      <c r="AK22" s="2">
        <f t="shared" si="18"/>
        <v>5</v>
      </c>
      <c r="AL22" s="2">
        <f t="shared" si="19"/>
        <v>5</v>
      </c>
      <c r="AM22" s="2">
        <f t="shared" si="20"/>
        <v>4</v>
      </c>
      <c r="AN22" s="2">
        <f t="shared" si="21"/>
        <v>3</v>
      </c>
      <c r="AO22" s="2">
        <f t="shared" si="22"/>
        <v>5</v>
      </c>
      <c r="AP22" s="2">
        <f t="shared" si="23"/>
        <v>3</v>
      </c>
      <c r="AQ22" s="2">
        <f t="shared" si="24"/>
        <v>4</v>
      </c>
      <c r="AR22" s="2">
        <f t="shared" si="25"/>
        <v>3</v>
      </c>
      <c r="AS22" s="2">
        <f t="shared" si="26"/>
        <v>4</v>
      </c>
      <c r="AT22" s="2">
        <f t="shared" si="27"/>
        <v>5</v>
      </c>
    </row>
    <row r="23" spans="1:46" s="2" customFormat="1" ht="18" customHeight="1" x14ac:dyDescent="0.2">
      <c r="A23" s="21">
        <v>18</v>
      </c>
      <c r="B23" s="15" t="s">
        <v>73</v>
      </c>
      <c r="C23" s="15" t="s">
        <v>74</v>
      </c>
      <c r="D23" s="13">
        <f t="shared" si="3"/>
        <v>1</v>
      </c>
      <c r="E23" s="3">
        <v>4</v>
      </c>
      <c r="F23" s="3">
        <v>5</v>
      </c>
      <c r="G23" s="3">
        <v>3</v>
      </c>
      <c r="H23" s="3">
        <v>4</v>
      </c>
      <c r="I23" s="3">
        <v>4</v>
      </c>
      <c r="J23" s="3">
        <v>5</v>
      </c>
      <c r="K23" s="3">
        <v>3</v>
      </c>
      <c r="L23" s="3">
        <v>5</v>
      </c>
      <c r="M23" s="3">
        <v>5</v>
      </c>
      <c r="N23" s="14">
        <f t="shared" si="4"/>
        <v>38</v>
      </c>
      <c r="O23" s="3">
        <v>4</v>
      </c>
      <c r="P23" s="3">
        <v>3</v>
      </c>
      <c r="Q23" s="3">
        <v>4</v>
      </c>
      <c r="R23" s="3">
        <v>4</v>
      </c>
      <c r="S23" s="3">
        <v>4</v>
      </c>
      <c r="T23" s="3">
        <v>3</v>
      </c>
      <c r="U23" s="3">
        <v>4</v>
      </c>
      <c r="V23" s="3">
        <v>4</v>
      </c>
      <c r="W23" s="3">
        <v>5</v>
      </c>
      <c r="X23" s="14">
        <f t="shared" si="5"/>
        <v>35</v>
      </c>
      <c r="Y23" s="22">
        <f t="shared" si="6"/>
        <v>73</v>
      </c>
      <c r="Z23" s="2">
        <f t="shared" si="7"/>
        <v>35</v>
      </c>
      <c r="AA23" s="2">
        <f t="shared" si="8"/>
        <v>24</v>
      </c>
      <c r="AB23" s="2">
        <f t="shared" si="9"/>
        <v>13</v>
      </c>
      <c r="AC23" s="2">
        <f t="shared" si="10"/>
        <v>5</v>
      </c>
      <c r="AD23" s="2">
        <f t="shared" si="11"/>
        <v>4</v>
      </c>
      <c r="AE23" s="2">
        <f t="shared" si="12"/>
        <v>4</v>
      </c>
      <c r="AF23" s="2">
        <f t="shared" si="13"/>
        <v>3</v>
      </c>
      <c r="AG23" s="2">
        <f t="shared" si="14"/>
        <v>4</v>
      </c>
      <c r="AH23" s="2">
        <f t="shared" si="15"/>
        <v>4</v>
      </c>
      <c r="AI23" s="2">
        <f t="shared" si="16"/>
        <v>4</v>
      </c>
      <c r="AJ23" s="2">
        <f t="shared" si="17"/>
        <v>3</v>
      </c>
      <c r="AK23" s="2">
        <f t="shared" si="18"/>
        <v>4</v>
      </c>
      <c r="AL23" s="2">
        <f t="shared" si="19"/>
        <v>5</v>
      </c>
      <c r="AM23" s="2">
        <f t="shared" si="20"/>
        <v>5</v>
      </c>
      <c r="AN23" s="2">
        <f t="shared" si="21"/>
        <v>3</v>
      </c>
      <c r="AO23" s="2">
        <f t="shared" si="22"/>
        <v>5</v>
      </c>
      <c r="AP23" s="2">
        <f t="shared" si="23"/>
        <v>4</v>
      </c>
      <c r="AQ23" s="2">
        <f t="shared" si="24"/>
        <v>4</v>
      </c>
      <c r="AR23" s="2">
        <f t="shared" si="25"/>
        <v>3</v>
      </c>
      <c r="AS23" s="2">
        <f t="shared" si="26"/>
        <v>5</v>
      </c>
      <c r="AT23" s="2">
        <f t="shared" si="27"/>
        <v>4</v>
      </c>
    </row>
    <row r="24" spans="1:46" s="2" customFormat="1" ht="18" customHeight="1" x14ac:dyDescent="0.2">
      <c r="A24" s="21">
        <v>19</v>
      </c>
      <c r="B24" s="15" t="s">
        <v>189</v>
      </c>
      <c r="C24" s="15" t="s">
        <v>190</v>
      </c>
      <c r="D24" s="13">
        <f t="shared" si="3"/>
        <v>1</v>
      </c>
      <c r="E24" s="3">
        <v>5</v>
      </c>
      <c r="F24" s="3">
        <v>4</v>
      </c>
      <c r="G24" s="3">
        <v>3</v>
      </c>
      <c r="H24" s="3">
        <v>4</v>
      </c>
      <c r="I24" s="3">
        <v>4</v>
      </c>
      <c r="J24" s="3">
        <v>6</v>
      </c>
      <c r="K24" s="3">
        <v>3</v>
      </c>
      <c r="L24" s="3">
        <v>4</v>
      </c>
      <c r="M24" s="3">
        <v>4</v>
      </c>
      <c r="N24" s="14">
        <f t="shared" si="4"/>
        <v>37</v>
      </c>
      <c r="O24" s="3">
        <v>4</v>
      </c>
      <c r="P24" s="3">
        <v>4</v>
      </c>
      <c r="Q24" s="3">
        <v>5</v>
      </c>
      <c r="R24" s="3">
        <v>4</v>
      </c>
      <c r="S24" s="3">
        <v>4</v>
      </c>
      <c r="T24" s="3">
        <v>2</v>
      </c>
      <c r="U24" s="3">
        <v>4</v>
      </c>
      <c r="V24" s="3">
        <v>4</v>
      </c>
      <c r="W24" s="3">
        <v>5</v>
      </c>
      <c r="X24" s="14">
        <f t="shared" si="5"/>
        <v>36</v>
      </c>
      <c r="Y24" s="22">
        <f t="shared" si="6"/>
        <v>73</v>
      </c>
      <c r="Z24" s="2">
        <f t="shared" si="7"/>
        <v>36</v>
      </c>
      <c r="AA24" s="2">
        <f t="shared" si="8"/>
        <v>23</v>
      </c>
      <c r="AB24" s="2">
        <f t="shared" si="9"/>
        <v>13</v>
      </c>
      <c r="AC24" s="2">
        <f t="shared" si="10"/>
        <v>5</v>
      </c>
      <c r="AD24" s="2">
        <f t="shared" si="11"/>
        <v>4</v>
      </c>
      <c r="AE24" s="2">
        <f t="shared" si="12"/>
        <v>4</v>
      </c>
      <c r="AF24" s="2">
        <f t="shared" si="13"/>
        <v>2</v>
      </c>
      <c r="AG24" s="2">
        <f t="shared" si="14"/>
        <v>4</v>
      </c>
      <c r="AH24" s="2">
        <f t="shared" si="15"/>
        <v>4</v>
      </c>
      <c r="AI24" s="2">
        <f t="shared" si="16"/>
        <v>5</v>
      </c>
      <c r="AJ24" s="2">
        <f t="shared" si="17"/>
        <v>4</v>
      </c>
      <c r="AK24" s="2">
        <f t="shared" si="18"/>
        <v>4</v>
      </c>
      <c r="AL24" s="2">
        <f t="shared" si="19"/>
        <v>4</v>
      </c>
      <c r="AM24" s="2">
        <f t="shared" si="20"/>
        <v>4</v>
      </c>
      <c r="AN24" s="2">
        <f t="shared" si="21"/>
        <v>3</v>
      </c>
      <c r="AO24" s="2">
        <f t="shared" si="22"/>
        <v>6</v>
      </c>
      <c r="AP24" s="2">
        <f t="shared" si="23"/>
        <v>4</v>
      </c>
      <c r="AQ24" s="2">
        <f t="shared" si="24"/>
        <v>4</v>
      </c>
      <c r="AR24" s="2">
        <f t="shared" si="25"/>
        <v>3</v>
      </c>
      <c r="AS24" s="2">
        <f t="shared" si="26"/>
        <v>4</v>
      </c>
      <c r="AT24" s="2">
        <f t="shared" si="27"/>
        <v>5</v>
      </c>
    </row>
    <row r="25" spans="1:46" s="2" customFormat="1" ht="18" customHeight="1" x14ac:dyDescent="0.2">
      <c r="A25" s="21">
        <v>20</v>
      </c>
      <c r="B25" s="15" t="s">
        <v>184</v>
      </c>
      <c r="C25" s="15" t="s">
        <v>185</v>
      </c>
      <c r="D25" s="13">
        <f t="shared" si="3"/>
        <v>1</v>
      </c>
      <c r="E25" s="3">
        <v>6</v>
      </c>
      <c r="F25" s="3">
        <v>4</v>
      </c>
      <c r="G25" s="3">
        <v>3</v>
      </c>
      <c r="H25" s="3">
        <v>4</v>
      </c>
      <c r="I25" s="3">
        <v>4</v>
      </c>
      <c r="J25" s="3">
        <v>4</v>
      </c>
      <c r="K25" s="3">
        <v>3</v>
      </c>
      <c r="L25" s="3">
        <v>4</v>
      </c>
      <c r="M25" s="3">
        <v>4</v>
      </c>
      <c r="N25" s="14">
        <f t="shared" si="4"/>
        <v>36</v>
      </c>
      <c r="O25" s="3">
        <v>4</v>
      </c>
      <c r="P25" s="3">
        <v>4</v>
      </c>
      <c r="Q25" s="3">
        <v>6</v>
      </c>
      <c r="R25" s="3">
        <v>3</v>
      </c>
      <c r="S25" s="3">
        <v>5</v>
      </c>
      <c r="T25" s="3">
        <v>3</v>
      </c>
      <c r="U25" s="3">
        <v>4</v>
      </c>
      <c r="V25" s="3">
        <v>4</v>
      </c>
      <c r="W25" s="3">
        <v>4</v>
      </c>
      <c r="X25" s="14">
        <f t="shared" si="5"/>
        <v>37</v>
      </c>
      <c r="Y25" s="22">
        <f t="shared" si="6"/>
        <v>73</v>
      </c>
      <c r="Z25" s="2">
        <f t="shared" si="7"/>
        <v>37</v>
      </c>
      <c r="AA25" s="2">
        <f t="shared" si="8"/>
        <v>23</v>
      </c>
      <c r="AB25" s="2">
        <f t="shared" si="9"/>
        <v>12</v>
      </c>
      <c r="AC25" s="2">
        <f t="shared" si="10"/>
        <v>4</v>
      </c>
      <c r="AD25" s="2">
        <f t="shared" si="11"/>
        <v>4</v>
      </c>
      <c r="AE25" s="2">
        <f t="shared" si="12"/>
        <v>4</v>
      </c>
      <c r="AF25" s="2">
        <f t="shared" si="13"/>
        <v>3</v>
      </c>
      <c r="AG25" s="2">
        <f t="shared" si="14"/>
        <v>5</v>
      </c>
      <c r="AH25" s="2">
        <f t="shared" si="15"/>
        <v>3</v>
      </c>
      <c r="AI25" s="2">
        <f t="shared" si="16"/>
        <v>6</v>
      </c>
      <c r="AJ25" s="2">
        <f t="shared" si="17"/>
        <v>4</v>
      </c>
      <c r="AK25" s="2">
        <f t="shared" si="18"/>
        <v>4</v>
      </c>
      <c r="AL25" s="2">
        <f t="shared" si="19"/>
        <v>4</v>
      </c>
      <c r="AM25" s="2">
        <f t="shared" si="20"/>
        <v>4</v>
      </c>
      <c r="AN25" s="2">
        <f t="shared" si="21"/>
        <v>3</v>
      </c>
      <c r="AO25" s="2">
        <f t="shared" si="22"/>
        <v>4</v>
      </c>
      <c r="AP25" s="2">
        <f t="shared" si="23"/>
        <v>4</v>
      </c>
      <c r="AQ25" s="2">
        <f t="shared" si="24"/>
        <v>4</v>
      </c>
      <c r="AR25" s="2">
        <f t="shared" si="25"/>
        <v>3</v>
      </c>
      <c r="AS25" s="2">
        <f t="shared" si="26"/>
        <v>4</v>
      </c>
      <c r="AT25" s="2">
        <f t="shared" si="27"/>
        <v>6</v>
      </c>
    </row>
    <row r="26" spans="1:46" s="2" customFormat="1" ht="18" customHeight="1" x14ac:dyDescent="0.2">
      <c r="A26" s="21">
        <v>21</v>
      </c>
      <c r="B26" s="15" t="s">
        <v>247</v>
      </c>
      <c r="C26" s="15" t="s">
        <v>80</v>
      </c>
      <c r="D26" s="13">
        <f t="shared" si="3"/>
        <v>1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5</v>
      </c>
      <c r="K26" s="3">
        <v>3</v>
      </c>
      <c r="L26" s="3">
        <v>4</v>
      </c>
      <c r="M26" s="3">
        <v>4</v>
      </c>
      <c r="N26" s="14">
        <f t="shared" si="4"/>
        <v>36</v>
      </c>
      <c r="O26" s="3">
        <v>4</v>
      </c>
      <c r="P26" s="3">
        <v>3</v>
      </c>
      <c r="Q26" s="3">
        <v>5</v>
      </c>
      <c r="R26" s="3">
        <v>4</v>
      </c>
      <c r="S26" s="3">
        <v>7</v>
      </c>
      <c r="T26" s="3">
        <v>3</v>
      </c>
      <c r="U26" s="3">
        <v>4</v>
      </c>
      <c r="V26" s="3">
        <v>4</v>
      </c>
      <c r="W26" s="3">
        <v>3</v>
      </c>
      <c r="X26" s="14">
        <f t="shared" si="5"/>
        <v>37</v>
      </c>
      <c r="Y26" s="22">
        <f t="shared" si="6"/>
        <v>73</v>
      </c>
      <c r="Z26" s="2">
        <f t="shared" si="7"/>
        <v>37</v>
      </c>
      <c r="AA26" s="2">
        <f t="shared" si="8"/>
        <v>25</v>
      </c>
      <c r="AB26" s="2">
        <f t="shared" si="9"/>
        <v>11</v>
      </c>
      <c r="AC26" s="2">
        <f t="shared" si="10"/>
        <v>3</v>
      </c>
      <c r="AD26" s="2">
        <f t="shared" si="11"/>
        <v>4</v>
      </c>
      <c r="AE26" s="2">
        <f t="shared" si="12"/>
        <v>4</v>
      </c>
      <c r="AF26" s="2">
        <f t="shared" si="13"/>
        <v>3</v>
      </c>
      <c r="AG26" s="2">
        <f t="shared" si="14"/>
        <v>7</v>
      </c>
      <c r="AH26" s="2">
        <f t="shared" si="15"/>
        <v>4</v>
      </c>
      <c r="AI26" s="2">
        <f t="shared" si="16"/>
        <v>5</v>
      </c>
      <c r="AJ26" s="2">
        <f t="shared" si="17"/>
        <v>3</v>
      </c>
      <c r="AK26" s="2">
        <f t="shared" si="18"/>
        <v>4</v>
      </c>
      <c r="AL26" s="2">
        <f t="shared" si="19"/>
        <v>4</v>
      </c>
      <c r="AM26" s="2">
        <f t="shared" si="20"/>
        <v>4</v>
      </c>
      <c r="AN26" s="2">
        <f t="shared" si="21"/>
        <v>3</v>
      </c>
      <c r="AO26" s="2">
        <f t="shared" si="22"/>
        <v>5</v>
      </c>
      <c r="AP26" s="2">
        <f t="shared" si="23"/>
        <v>4</v>
      </c>
      <c r="AQ26" s="2">
        <f t="shared" si="24"/>
        <v>4</v>
      </c>
      <c r="AR26" s="2">
        <f t="shared" si="25"/>
        <v>4</v>
      </c>
      <c r="AS26" s="2">
        <f t="shared" si="26"/>
        <v>4</v>
      </c>
      <c r="AT26" s="2">
        <f t="shared" si="27"/>
        <v>4</v>
      </c>
    </row>
    <row r="27" spans="1:46" s="2" customFormat="1" ht="18" customHeight="1" x14ac:dyDescent="0.2">
      <c r="A27" s="21">
        <v>22</v>
      </c>
      <c r="B27" s="15" t="s">
        <v>210</v>
      </c>
      <c r="C27" s="15" t="s">
        <v>211</v>
      </c>
      <c r="D27" s="13">
        <f t="shared" si="3"/>
        <v>1</v>
      </c>
      <c r="E27" s="3">
        <v>5</v>
      </c>
      <c r="F27" s="3">
        <v>5</v>
      </c>
      <c r="G27" s="3">
        <v>3</v>
      </c>
      <c r="H27" s="3">
        <v>4</v>
      </c>
      <c r="I27" s="3">
        <v>4</v>
      </c>
      <c r="J27" s="3">
        <v>5</v>
      </c>
      <c r="K27" s="3">
        <v>3</v>
      </c>
      <c r="L27" s="3">
        <v>4</v>
      </c>
      <c r="M27" s="3">
        <v>3</v>
      </c>
      <c r="N27" s="14">
        <f t="shared" si="4"/>
        <v>36</v>
      </c>
      <c r="O27" s="3">
        <v>4</v>
      </c>
      <c r="P27" s="3">
        <v>3</v>
      </c>
      <c r="Q27" s="3">
        <v>5</v>
      </c>
      <c r="R27" s="3">
        <v>4</v>
      </c>
      <c r="S27" s="3">
        <v>4</v>
      </c>
      <c r="T27" s="3">
        <v>4</v>
      </c>
      <c r="U27" s="3">
        <v>3</v>
      </c>
      <c r="V27" s="3">
        <v>5</v>
      </c>
      <c r="W27" s="3">
        <v>5</v>
      </c>
      <c r="X27" s="14">
        <f t="shared" si="5"/>
        <v>37</v>
      </c>
      <c r="Y27" s="22">
        <f t="shared" si="6"/>
        <v>73</v>
      </c>
      <c r="Z27" s="2">
        <f t="shared" si="7"/>
        <v>37</v>
      </c>
      <c r="AA27" s="2">
        <f t="shared" si="8"/>
        <v>25</v>
      </c>
      <c r="AB27" s="2">
        <f t="shared" si="9"/>
        <v>13</v>
      </c>
      <c r="AC27" s="2">
        <f t="shared" si="10"/>
        <v>5</v>
      </c>
      <c r="AD27" s="2">
        <f t="shared" si="11"/>
        <v>5</v>
      </c>
      <c r="AE27" s="2">
        <f t="shared" si="12"/>
        <v>3</v>
      </c>
      <c r="AF27" s="2">
        <f t="shared" si="13"/>
        <v>4</v>
      </c>
      <c r="AG27" s="2">
        <f t="shared" si="14"/>
        <v>4</v>
      </c>
      <c r="AH27" s="2">
        <f t="shared" si="15"/>
        <v>4</v>
      </c>
      <c r="AI27" s="2">
        <f t="shared" si="16"/>
        <v>5</v>
      </c>
      <c r="AJ27" s="2">
        <f t="shared" si="17"/>
        <v>3</v>
      </c>
      <c r="AK27" s="2">
        <f t="shared" si="18"/>
        <v>4</v>
      </c>
      <c r="AL27" s="2">
        <f t="shared" si="19"/>
        <v>3</v>
      </c>
      <c r="AM27" s="2">
        <f t="shared" si="20"/>
        <v>4</v>
      </c>
      <c r="AN27" s="2">
        <f t="shared" si="21"/>
        <v>3</v>
      </c>
      <c r="AO27" s="2">
        <f t="shared" si="22"/>
        <v>5</v>
      </c>
      <c r="AP27" s="2">
        <f t="shared" si="23"/>
        <v>4</v>
      </c>
      <c r="AQ27" s="2">
        <f t="shared" si="24"/>
        <v>4</v>
      </c>
      <c r="AR27" s="2">
        <f t="shared" si="25"/>
        <v>3</v>
      </c>
      <c r="AS27" s="2">
        <f t="shared" si="26"/>
        <v>5</v>
      </c>
      <c r="AT27" s="2">
        <f t="shared" si="27"/>
        <v>5</v>
      </c>
    </row>
    <row r="28" spans="1:46" s="2" customFormat="1" ht="18" customHeight="1" x14ac:dyDescent="0.2">
      <c r="A28" s="21">
        <v>23</v>
      </c>
      <c r="B28" s="15" t="s">
        <v>180</v>
      </c>
      <c r="C28" s="15" t="s">
        <v>181</v>
      </c>
      <c r="D28" s="13">
        <f t="shared" si="3"/>
        <v>1</v>
      </c>
      <c r="E28" s="3">
        <v>5</v>
      </c>
      <c r="F28" s="3">
        <v>4</v>
      </c>
      <c r="G28" s="3">
        <v>3</v>
      </c>
      <c r="H28" s="3">
        <v>3</v>
      </c>
      <c r="I28" s="3">
        <v>4</v>
      </c>
      <c r="J28" s="3">
        <v>5</v>
      </c>
      <c r="K28" s="3">
        <v>3</v>
      </c>
      <c r="L28" s="3">
        <v>4</v>
      </c>
      <c r="M28" s="3">
        <v>4</v>
      </c>
      <c r="N28" s="14">
        <f t="shared" si="4"/>
        <v>35</v>
      </c>
      <c r="O28" s="3">
        <v>4</v>
      </c>
      <c r="P28" s="3">
        <v>3</v>
      </c>
      <c r="Q28" s="3">
        <v>5</v>
      </c>
      <c r="R28" s="3">
        <v>4</v>
      </c>
      <c r="S28" s="3">
        <v>5</v>
      </c>
      <c r="T28" s="3">
        <v>3</v>
      </c>
      <c r="U28" s="3">
        <v>5</v>
      </c>
      <c r="V28" s="3">
        <v>4</v>
      </c>
      <c r="W28" s="3">
        <v>5</v>
      </c>
      <c r="X28" s="14">
        <f t="shared" si="5"/>
        <v>38</v>
      </c>
      <c r="Y28" s="22">
        <f t="shared" si="6"/>
        <v>73</v>
      </c>
      <c r="Z28" s="2">
        <f t="shared" si="7"/>
        <v>38</v>
      </c>
      <c r="AA28" s="2">
        <f t="shared" si="8"/>
        <v>26</v>
      </c>
      <c r="AB28" s="2">
        <f t="shared" si="9"/>
        <v>14</v>
      </c>
      <c r="AC28" s="2">
        <f t="shared" si="10"/>
        <v>5</v>
      </c>
      <c r="AD28" s="2">
        <f t="shared" si="11"/>
        <v>4</v>
      </c>
      <c r="AE28" s="2">
        <f t="shared" si="12"/>
        <v>5</v>
      </c>
      <c r="AF28" s="2">
        <f t="shared" si="13"/>
        <v>3</v>
      </c>
      <c r="AG28" s="2">
        <f t="shared" si="14"/>
        <v>5</v>
      </c>
      <c r="AH28" s="2">
        <f t="shared" si="15"/>
        <v>4</v>
      </c>
      <c r="AI28" s="2">
        <f t="shared" si="16"/>
        <v>5</v>
      </c>
      <c r="AJ28" s="2">
        <f t="shared" si="17"/>
        <v>3</v>
      </c>
      <c r="AK28" s="2">
        <f t="shared" si="18"/>
        <v>4</v>
      </c>
      <c r="AL28" s="2">
        <f t="shared" si="19"/>
        <v>4</v>
      </c>
      <c r="AM28" s="2">
        <f t="shared" si="20"/>
        <v>4</v>
      </c>
      <c r="AN28" s="2">
        <f t="shared" si="21"/>
        <v>3</v>
      </c>
      <c r="AO28" s="2">
        <f t="shared" si="22"/>
        <v>5</v>
      </c>
      <c r="AP28" s="2">
        <f t="shared" si="23"/>
        <v>4</v>
      </c>
      <c r="AQ28" s="2">
        <f t="shared" si="24"/>
        <v>3</v>
      </c>
      <c r="AR28" s="2">
        <f t="shared" si="25"/>
        <v>3</v>
      </c>
      <c r="AS28" s="2">
        <f t="shared" si="26"/>
        <v>4</v>
      </c>
      <c r="AT28" s="2">
        <f t="shared" si="27"/>
        <v>5</v>
      </c>
    </row>
    <row r="29" spans="1:46" s="2" customFormat="1" ht="18" customHeight="1" x14ac:dyDescent="0.2">
      <c r="A29" s="21">
        <v>24</v>
      </c>
      <c r="B29" s="15" t="s">
        <v>120</v>
      </c>
      <c r="C29" s="15" t="s">
        <v>170</v>
      </c>
      <c r="D29" s="13">
        <f t="shared" si="3"/>
        <v>1</v>
      </c>
      <c r="E29" s="3">
        <v>4</v>
      </c>
      <c r="F29" s="3">
        <v>4</v>
      </c>
      <c r="G29" s="3">
        <v>3</v>
      </c>
      <c r="H29" s="3">
        <v>4</v>
      </c>
      <c r="I29" s="3">
        <v>4</v>
      </c>
      <c r="J29" s="3">
        <v>5</v>
      </c>
      <c r="K29" s="3">
        <v>3</v>
      </c>
      <c r="L29" s="3">
        <v>3</v>
      </c>
      <c r="M29" s="3">
        <v>4</v>
      </c>
      <c r="N29" s="14">
        <f t="shared" si="4"/>
        <v>34</v>
      </c>
      <c r="O29" s="3">
        <v>4</v>
      </c>
      <c r="P29" s="3">
        <v>3</v>
      </c>
      <c r="Q29" s="3">
        <v>4</v>
      </c>
      <c r="R29" s="3">
        <v>5</v>
      </c>
      <c r="S29" s="3">
        <v>4</v>
      </c>
      <c r="T29" s="3">
        <v>3</v>
      </c>
      <c r="U29" s="3">
        <v>5</v>
      </c>
      <c r="V29" s="3">
        <v>6</v>
      </c>
      <c r="W29" s="3">
        <v>5</v>
      </c>
      <c r="X29" s="14">
        <f t="shared" si="5"/>
        <v>39</v>
      </c>
      <c r="Y29" s="22">
        <f t="shared" si="6"/>
        <v>73</v>
      </c>
      <c r="Z29" s="2">
        <f t="shared" si="7"/>
        <v>39</v>
      </c>
      <c r="AA29" s="2">
        <f t="shared" si="8"/>
        <v>28</v>
      </c>
      <c r="AB29" s="2">
        <f t="shared" si="9"/>
        <v>16</v>
      </c>
      <c r="AC29" s="2">
        <f t="shared" si="10"/>
        <v>5</v>
      </c>
      <c r="AD29" s="2">
        <f t="shared" si="11"/>
        <v>6</v>
      </c>
      <c r="AE29" s="2">
        <f t="shared" si="12"/>
        <v>5</v>
      </c>
      <c r="AF29" s="2">
        <f t="shared" si="13"/>
        <v>3</v>
      </c>
      <c r="AG29" s="2">
        <f t="shared" si="14"/>
        <v>4</v>
      </c>
      <c r="AH29" s="2">
        <f t="shared" si="15"/>
        <v>5</v>
      </c>
      <c r="AI29" s="2">
        <f t="shared" si="16"/>
        <v>4</v>
      </c>
      <c r="AJ29" s="2">
        <f t="shared" si="17"/>
        <v>3</v>
      </c>
      <c r="AK29" s="2">
        <f t="shared" si="18"/>
        <v>4</v>
      </c>
      <c r="AL29" s="2">
        <f t="shared" si="19"/>
        <v>4</v>
      </c>
      <c r="AM29" s="2">
        <f t="shared" si="20"/>
        <v>3</v>
      </c>
      <c r="AN29" s="2">
        <f t="shared" si="21"/>
        <v>3</v>
      </c>
      <c r="AO29" s="2">
        <f t="shared" si="22"/>
        <v>5</v>
      </c>
      <c r="AP29" s="2">
        <f t="shared" si="23"/>
        <v>4</v>
      </c>
      <c r="AQ29" s="2">
        <f t="shared" si="24"/>
        <v>4</v>
      </c>
      <c r="AR29" s="2">
        <f t="shared" si="25"/>
        <v>3</v>
      </c>
      <c r="AS29" s="2">
        <f t="shared" si="26"/>
        <v>4</v>
      </c>
      <c r="AT29" s="2">
        <f t="shared" si="27"/>
        <v>4</v>
      </c>
    </row>
    <row r="30" spans="1:46" s="2" customFormat="1" ht="18" customHeight="1" x14ac:dyDescent="0.2">
      <c r="A30" s="21">
        <v>25</v>
      </c>
      <c r="B30" s="15" t="s">
        <v>91</v>
      </c>
      <c r="C30" s="15" t="s">
        <v>92</v>
      </c>
      <c r="D30" s="13">
        <f t="shared" si="3"/>
        <v>2</v>
      </c>
      <c r="E30" s="3">
        <v>5</v>
      </c>
      <c r="F30" s="3">
        <v>6</v>
      </c>
      <c r="G30" s="3">
        <v>3</v>
      </c>
      <c r="H30" s="3">
        <v>4</v>
      </c>
      <c r="I30" s="3">
        <v>4</v>
      </c>
      <c r="J30" s="3">
        <v>5</v>
      </c>
      <c r="K30" s="3">
        <v>4</v>
      </c>
      <c r="L30" s="3">
        <v>4</v>
      </c>
      <c r="M30" s="3">
        <v>4</v>
      </c>
      <c r="N30" s="14">
        <f t="shared" si="4"/>
        <v>39</v>
      </c>
      <c r="O30" s="3">
        <v>4</v>
      </c>
      <c r="P30" s="3">
        <v>3</v>
      </c>
      <c r="Q30" s="3">
        <v>5</v>
      </c>
      <c r="R30" s="3">
        <v>4</v>
      </c>
      <c r="S30" s="3">
        <v>3</v>
      </c>
      <c r="T30" s="3">
        <v>3</v>
      </c>
      <c r="U30" s="3">
        <v>5</v>
      </c>
      <c r="V30" s="3">
        <v>4</v>
      </c>
      <c r="W30" s="3">
        <v>4</v>
      </c>
      <c r="X30" s="14">
        <f t="shared" si="5"/>
        <v>35</v>
      </c>
      <c r="Y30" s="22">
        <f t="shared" si="6"/>
        <v>74</v>
      </c>
      <c r="Z30" s="2">
        <f t="shared" si="7"/>
        <v>35</v>
      </c>
      <c r="AA30" s="2">
        <f t="shared" si="8"/>
        <v>23</v>
      </c>
      <c r="AB30" s="2">
        <f t="shared" si="9"/>
        <v>13</v>
      </c>
      <c r="AC30" s="2">
        <f t="shared" si="10"/>
        <v>4</v>
      </c>
      <c r="AD30" s="2">
        <f t="shared" si="11"/>
        <v>4</v>
      </c>
      <c r="AE30" s="2">
        <f t="shared" si="12"/>
        <v>5</v>
      </c>
      <c r="AF30" s="2">
        <f t="shared" si="13"/>
        <v>3</v>
      </c>
      <c r="AG30" s="2">
        <f t="shared" si="14"/>
        <v>3</v>
      </c>
      <c r="AH30" s="2">
        <f t="shared" si="15"/>
        <v>4</v>
      </c>
      <c r="AI30" s="2">
        <f t="shared" si="16"/>
        <v>5</v>
      </c>
      <c r="AJ30" s="2">
        <f t="shared" si="17"/>
        <v>3</v>
      </c>
      <c r="AK30" s="2">
        <f t="shared" si="18"/>
        <v>4</v>
      </c>
      <c r="AL30" s="2">
        <f t="shared" si="19"/>
        <v>4</v>
      </c>
      <c r="AM30" s="2">
        <f t="shared" si="20"/>
        <v>4</v>
      </c>
      <c r="AN30" s="2">
        <f t="shared" si="21"/>
        <v>4</v>
      </c>
      <c r="AO30" s="2">
        <f t="shared" si="22"/>
        <v>5</v>
      </c>
      <c r="AP30" s="2">
        <f t="shared" si="23"/>
        <v>4</v>
      </c>
      <c r="AQ30" s="2">
        <f t="shared" si="24"/>
        <v>4</v>
      </c>
      <c r="AR30" s="2">
        <f t="shared" si="25"/>
        <v>3</v>
      </c>
      <c r="AS30" s="2">
        <f t="shared" si="26"/>
        <v>6</v>
      </c>
      <c r="AT30" s="2">
        <f t="shared" si="27"/>
        <v>5</v>
      </c>
    </row>
    <row r="31" spans="1:46" s="2" customFormat="1" ht="18" customHeight="1" x14ac:dyDescent="0.2">
      <c r="A31" s="21">
        <v>26</v>
      </c>
      <c r="B31" s="15" t="s">
        <v>79</v>
      </c>
      <c r="C31" s="15" t="s">
        <v>80</v>
      </c>
      <c r="D31" s="13">
        <f t="shared" si="3"/>
        <v>2</v>
      </c>
      <c r="E31" s="3">
        <v>5</v>
      </c>
      <c r="F31" s="3">
        <v>4</v>
      </c>
      <c r="G31" s="3">
        <v>4</v>
      </c>
      <c r="H31" s="3">
        <v>5</v>
      </c>
      <c r="I31" s="3">
        <v>4</v>
      </c>
      <c r="J31" s="3">
        <v>5</v>
      </c>
      <c r="K31" s="3">
        <v>2</v>
      </c>
      <c r="L31" s="3">
        <v>6</v>
      </c>
      <c r="M31" s="3">
        <v>4</v>
      </c>
      <c r="N31" s="14">
        <f t="shared" si="4"/>
        <v>39</v>
      </c>
      <c r="O31" s="3">
        <v>3</v>
      </c>
      <c r="P31" s="3">
        <v>3</v>
      </c>
      <c r="Q31" s="3">
        <v>5</v>
      </c>
      <c r="R31" s="3">
        <v>3</v>
      </c>
      <c r="S31" s="3">
        <v>4</v>
      </c>
      <c r="T31" s="3">
        <v>3</v>
      </c>
      <c r="U31" s="3">
        <v>5</v>
      </c>
      <c r="V31" s="3">
        <v>5</v>
      </c>
      <c r="W31" s="3">
        <v>4</v>
      </c>
      <c r="X31" s="14">
        <f t="shared" si="5"/>
        <v>35</v>
      </c>
      <c r="Y31" s="22">
        <f t="shared" si="6"/>
        <v>74</v>
      </c>
      <c r="Z31" s="2">
        <f t="shared" si="7"/>
        <v>35</v>
      </c>
      <c r="AA31" s="2">
        <f t="shared" si="8"/>
        <v>24</v>
      </c>
      <c r="AB31" s="2">
        <f t="shared" si="9"/>
        <v>14</v>
      </c>
      <c r="AC31" s="2">
        <f t="shared" si="10"/>
        <v>4</v>
      </c>
      <c r="AD31" s="2">
        <f t="shared" si="11"/>
        <v>5</v>
      </c>
      <c r="AE31" s="2">
        <f t="shared" si="12"/>
        <v>5</v>
      </c>
      <c r="AF31" s="2">
        <f t="shared" si="13"/>
        <v>3</v>
      </c>
      <c r="AG31" s="2">
        <f t="shared" si="14"/>
        <v>4</v>
      </c>
      <c r="AH31" s="2">
        <f t="shared" si="15"/>
        <v>3</v>
      </c>
      <c r="AI31" s="2">
        <f t="shared" si="16"/>
        <v>5</v>
      </c>
      <c r="AJ31" s="2">
        <f t="shared" si="17"/>
        <v>3</v>
      </c>
      <c r="AK31" s="2">
        <f t="shared" si="18"/>
        <v>3</v>
      </c>
      <c r="AL31" s="2">
        <f t="shared" si="19"/>
        <v>4</v>
      </c>
      <c r="AM31" s="2">
        <f t="shared" si="20"/>
        <v>6</v>
      </c>
      <c r="AN31" s="2">
        <f t="shared" si="21"/>
        <v>2</v>
      </c>
      <c r="AO31" s="2">
        <f t="shared" si="22"/>
        <v>5</v>
      </c>
      <c r="AP31" s="2">
        <f t="shared" si="23"/>
        <v>4</v>
      </c>
      <c r="AQ31" s="2">
        <f t="shared" si="24"/>
        <v>5</v>
      </c>
      <c r="AR31" s="2">
        <f t="shared" si="25"/>
        <v>4</v>
      </c>
      <c r="AS31" s="2">
        <f t="shared" si="26"/>
        <v>4</v>
      </c>
      <c r="AT31" s="2">
        <f t="shared" si="27"/>
        <v>5</v>
      </c>
    </row>
    <row r="32" spans="1:46" s="2" customFormat="1" ht="18" customHeight="1" x14ac:dyDescent="0.2">
      <c r="A32" s="21">
        <v>27</v>
      </c>
      <c r="B32" s="15" t="s">
        <v>248</v>
      </c>
      <c r="C32" s="15" t="s">
        <v>249</v>
      </c>
      <c r="D32" s="13">
        <f t="shared" si="3"/>
        <v>2</v>
      </c>
      <c r="E32" s="3">
        <v>5</v>
      </c>
      <c r="F32" s="3">
        <v>4</v>
      </c>
      <c r="G32" s="3">
        <v>3</v>
      </c>
      <c r="H32" s="3">
        <v>4</v>
      </c>
      <c r="I32" s="3">
        <v>4</v>
      </c>
      <c r="J32" s="3">
        <v>5</v>
      </c>
      <c r="K32" s="3">
        <v>4</v>
      </c>
      <c r="L32" s="3">
        <v>4</v>
      </c>
      <c r="M32" s="3">
        <v>5</v>
      </c>
      <c r="N32" s="14">
        <f t="shared" si="4"/>
        <v>38</v>
      </c>
      <c r="O32" s="3">
        <v>4</v>
      </c>
      <c r="P32" s="3">
        <v>4</v>
      </c>
      <c r="Q32" s="3">
        <v>5</v>
      </c>
      <c r="R32" s="3">
        <v>4</v>
      </c>
      <c r="S32" s="3">
        <v>3</v>
      </c>
      <c r="T32" s="3">
        <v>3</v>
      </c>
      <c r="U32" s="3">
        <v>4</v>
      </c>
      <c r="V32" s="3">
        <v>4</v>
      </c>
      <c r="W32" s="3">
        <v>5</v>
      </c>
      <c r="X32" s="14">
        <f t="shared" si="5"/>
        <v>36</v>
      </c>
      <c r="Y32" s="22">
        <f t="shared" si="6"/>
        <v>74</v>
      </c>
      <c r="Z32" s="2">
        <f t="shared" si="7"/>
        <v>36</v>
      </c>
      <c r="AA32" s="2">
        <f t="shared" si="8"/>
        <v>23</v>
      </c>
      <c r="AB32" s="2">
        <f t="shared" si="9"/>
        <v>13</v>
      </c>
      <c r="AC32" s="2">
        <f t="shared" si="10"/>
        <v>5</v>
      </c>
      <c r="AD32" s="2">
        <f t="shared" si="11"/>
        <v>4</v>
      </c>
      <c r="AE32" s="2">
        <f t="shared" si="12"/>
        <v>4</v>
      </c>
      <c r="AF32" s="2">
        <f t="shared" si="13"/>
        <v>3</v>
      </c>
      <c r="AG32" s="2">
        <f t="shared" si="14"/>
        <v>3</v>
      </c>
      <c r="AH32" s="2">
        <f t="shared" si="15"/>
        <v>4</v>
      </c>
      <c r="AI32" s="2">
        <f t="shared" si="16"/>
        <v>5</v>
      </c>
      <c r="AJ32" s="2">
        <f t="shared" si="17"/>
        <v>4</v>
      </c>
      <c r="AK32" s="2">
        <f t="shared" si="18"/>
        <v>4</v>
      </c>
      <c r="AL32" s="2">
        <f t="shared" si="19"/>
        <v>5</v>
      </c>
      <c r="AM32" s="2">
        <f t="shared" si="20"/>
        <v>4</v>
      </c>
      <c r="AN32" s="2">
        <f t="shared" si="21"/>
        <v>4</v>
      </c>
      <c r="AO32" s="2">
        <f t="shared" si="22"/>
        <v>5</v>
      </c>
      <c r="AP32" s="2">
        <f t="shared" si="23"/>
        <v>4</v>
      </c>
      <c r="AQ32" s="2">
        <f t="shared" si="24"/>
        <v>4</v>
      </c>
      <c r="AR32" s="2">
        <f t="shared" si="25"/>
        <v>3</v>
      </c>
      <c r="AS32" s="2">
        <f t="shared" si="26"/>
        <v>4</v>
      </c>
      <c r="AT32" s="2">
        <f t="shared" si="27"/>
        <v>5</v>
      </c>
    </row>
    <row r="33" spans="1:46" s="2" customFormat="1" ht="18" customHeight="1" x14ac:dyDescent="0.2">
      <c r="A33" s="21">
        <v>28</v>
      </c>
      <c r="B33" s="15" t="s">
        <v>140</v>
      </c>
      <c r="C33" s="15" t="s">
        <v>114</v>
      </c>
      <c r="D33" s="13">
        <f t="shared" si="3"/>
        <v>2</v>
      </c>
      <c r="E33" s="3">
        <v>4</v>
      </c>
      <c r="F33" s="3">
        <v>4</v>
      </c>
      <c r="G33" s="3">
        <v>4</v>
      </c>
      <c r="H33" s="3">
        <v>5</v>
      </c>
      <c r="I33" s="3">
        <v>4</v>
      </c>
      <c r="J33" s="3">
        <v>4</v>
      </c>
      <c r="K33" s="3">
        <v>4</v>
      </c>
      <c r="L33" s="3">
        <v>4</v>
      </c>
      <c r="M33" s="3">
        <v>5</v>
      </c>
      <c r="N33" s="14">
        <f t="shared" si="4"/>
        <v>38</v>
      </c>
      <c r="O33" s="3">
        <v>4</v>
      </c>
      <c r="P33" s="3">
        <v>3</v>
      </c>
      <c r="Q33" s="3">
        <v>5</v>
      </c>
      <c r="R33" s="3">
        <v>4</v>
      </c>
      <c r="S33" s="3">
        <v>4</v>
      </c>
      <c r="T33" s="3">
        <v>3</v>
      </c>
      <c r="U33" s="3">
        <v>5</v>
      </c>
      <c r="V33" s="3">
        <v>4</v>
      </c>
      <c r="W33" s="3">
        <v>4</v>
      </c>
      <c r="X33" s="14">
        <f t="shared" si="5"/>
        <v>36</v>
      </c>
      <c r="Y33" s="22">
        <f t="shared" si="6"/>
        <v>74</v>
      </c>
      <c r="Z33" s="2">
        <f t="shared" si="7"/>
        <v>36</v>
      </c>
      <c r="AA33" s="2">
        <f t="shared" si="8"/>
        <v>24</v>
      </c>
      <c r="AB33" s="2">
        <f t="shared" si="9"/>
        <v>13</v>
      </c>
      <c r="AC33" s="2">
        <f t="shared" si="10"/>
        <v>4</v>
      </c>
      <c r="AD33" s="2">
        <f t="shared" si="11"/>
        <v>4</v>
      </c>
      <c r="AE33" s="2">
        <f t="shared" si="12"/>
        <v>5</v>
      </c>
      <c r="AF33" s="2">
        <f t="shared" si="13"/>
        <v>3</v>
      </c>
      <c r="AG33" s="2">
        <f t="shared" si="14"/>
        <v>4</v>
      </c>
      <c r="AH33" s="2">
        <f t="shared" si="15"/>
        <v>4</v>
      </c>
      <c r="AI33" s="2">
        <f t="shared" si="16"/>
        <v>5</v>
      </c>
      <c r="AJ33" s="2">
        <f t="shared" si="17"/>
        <v>3</v>
      </c>
      <c r="AK33" s="2">
        <f t="shared" si="18"/>
        <v>4</v>
      </c>
      <c r="AL33" s="2">
        <f t="shared" si="19"/>
        <v>5</v>
      </c>
      <c r="AM33" s="2">
        <f t="shared" si="20"/>
        <v>4</v>
      </c>
      <c r="AN33" s="2">
        <f t="shared" si="21"/>
        <v>4</v>
      </c>
      <c r="AO33" s="2">
        <f t="shared" si="22"/>
        <v>4</v>
      </c>
      <c r="AP33" s="2">
        <f t="shared" si="23"/>
        <v>4</v>
      </c>
      <c r="AQ33" s="2">
        <f t="shared" si="24"/>
        <v>5</v>
      </c>
      <c r="AR33" s="2">
        <f t="shared" si="25"/>
        <v>4</v>
      </c>
      <c r="AS33" s="2">
        <f t="shared" si="26"/>
        <v>4</v>
      </c>
      <c r="AT33" s="2">
        <f t="shared" si="27"/>
        <v>4</v>
      </c>
    </row>
    <row r="34" spans="1:46" s="2" customFormat="1" ht="18" customHeight="1" x14ac:dyDescent="0.2">
      <c r="A34" s="21">
        <v>29</v>
      </c>
      <c r="B34" s="15" t="s">
        <v>127</v>
      </c>
      <c r="C34" s="15" t="s">
        <v>88</v>
      </c>
      <c r="D34" s="13">
        <f t="shared" si="3"/>
        <v>2</v>
      </c>
      <c r="E34" s="3">
        <v>5</v>
      </c>
      <c r="F34" s="3">
        <v>4</v>
      </c>
      <c r="G34" s="3">
        <v>3</v>
      </c>
      <c r="H34" s="3">
        <v>4</v>
      </c>
      <c r="I34" s="3">
        <v>4</v>
      </c>
      <c r="J34" s="3">
        <v>5</v>
      </c>
      <c r="K34" s="3">
        <v>3</v>
      </c>
      <c r="L34" s="3">
        <v>5</v>
      </c>
      <c r="M34" s="3">
        <v>5</v>
      </c>
      <c r="N34" s="14">
        <f t="shared" si="4"/>
        <v>38</v>
      </c>
      <c r="O34" s="3">
        <v>4</v>
      </c>
      <c r="P34" s="3">
        <v>3</v>
      </c>
      <c r="Q34" s="3">
        <v>5</v>
      </c>
      <c r="R34" s="3">
        <v>4</v>
      </c>
      <c r="S34" s="3">
        <v>4</v>
      </c>
      <c r="T34" s="3">
        <v>3</v>
      </c>
      <c r="U34" s="3">
        <v>4</v>
      </c>
      <c r="V34" s="3">
        <v>5</v>
      </c>
      <c r="W34" s="3">
        <v>4</v>
      </c>
      <c r="X34" s="14">
        <f t="shared" si="5"/>
        <v>36</v>
      </c>
      <c r="Y34" s="22">
        <f t="shared" si="6"/>
        <v>74</v>
      </c>
      <c r="Z34" s="2">
        <f t="shared" si="7"/>
        <v>36</v>
      </c>
      <c r="AA34" s="2">
        <f t="shared" si="8"/>
        <v>24</v>
      </c>
      <c r="AB34" s="2">
        <f t="shared" si="9"/>
        <v>13</v>
      </c>
      <c r="AC34" s="2">
        <f t="shared" si="10"/>
        <v>4</v>
      </c>
      <c r="AD34" s="2">
        <f t="shared" si="11"/>
        <v>5</v>
      </c>
      <c r="AE34" s="2">
        <f t="shared" si="12"/>
        <v>4</v>
      </c>
      <c r="AF34" s="2">
        <f t="shared" si="13"/>
        <v>3</v>
      </c>
      <c r="AG34" s="2">
        <f t="shared" si="14"/>
        <v>4</v>
      </c>
      <c r="AH34" s="2">
        <f t="shared" si="15"/>
        <v>4</v>
      </c>
      <c r="AI34" s="2">
        <f t="shared" si="16"/>
        <v>5</v>
      </c>
      <c r="AJ34" s="2">
        <f t="shared" si="17"/>
        <v>3</v>
      </c>
      <c r="AK34" s="2">
        <f t="shared" si="18"/>
        <v>4</v>
      </c>
      <c r="AL34" s="2">
        <f t="shared" si="19"/>
        <v>5</v>
      </c>
      <c r="AM34" s="2">
        <f t="shared" si="20"/>
        <v>5</v>
      </c>
      <c r="AN34" s="2">
        <f t="shared" si="21"/>
        <v>3</v>
      </c>
      <c r="AO34" s="2">
        <f t="shared" si="22"/>
        <v>5</v>
      </c>
      <c r="AP34" s="2">
        <f t="shared" si="23"/>
        <v>4</v>
      </c>
      <c r="AQ34" s="2">
        <f t="shared" si="24"/>
        <v>4</v>
      </c>
      <c r="AR34" s="2">
        <f t="shared" si="25"/>
        <v>3</v>
      </c>
      <c r="AS34" s="2">
        <f t="shared" si="26"/>
        <v>4</v>
      </c>
      <c r="AT34" s="2">
        <f t="shared" si="27"/>
        <v>5</v>
      </c>
    </row>
    <row r="35" spans="1:46" s="2" customFormat="1" ht="18" customHeight="1" x14ac:dyDescent="0.2">
      <c r="A35" s="21">
        <v>30</v>
      </c>
      <c r="B35" s="15" t="s">
        <v>207</v>
      </c>
      <c r="C35" s="15" t="s">
        <v>156</v>
      </c>
      <c r="D35" s="13">
        <f t="shared" si="3"/>
        <v>2</v>
      </c>
      <c r="E35" s="3">
        <v>5</v>
      </c>
      <c r="F35" s="3">
        <v>4</v>
      </c>
      <c r="G35" s="3">
        <v>4</v>
      </c>
      <c r="H35" s="3">
        <v>4</v>
      </c>
      <c r="I35" s="3">
        <v>5</v>
      </c>
      <c r="J35" s="3">
        <v>5</v>
      </c>
      <c r="K35" s="3">
        <v>3</v>
      </c>
      <c r="L35" s="3">
        <v>4</v>
      </c>
      <c r="M35" s="3">
        <v>4</v>
      </c>
      <c r="N35" s="14">
        <f t="shared" si="4"/>
        <v>38</v>
      </c>
      <c r="O35" s="3">
        <v>3</v>
      </c>
      <c r="P35" s="3">
        <v>3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5</v>
      </c>
      <c r="W35" s="3">
        <v>5</v>
      </c>
      <c r="X35" s="14">
        <f t="shared" si="5"/>
        <v>36</v>
      </c>
      <c r="Y35" s="22">
        <f t="shared" si="6"/>
        <v>74</v>
      </c>
      <c r="Z35" s="2">
        <f t="shared" si="7"/>
        <v>36</v>
      </c>
      <c r="AA35" s="2">
        <f t="shared" si="8"/>
        <v>26</v>
      </c>
      <c r="AB35" s="2">
        <f t="shared" si="9"/>
        <v>14</v>
      </c>
      <c r="AC35" s="2">
        <f t="shared" si="10"/>
        <v>5</v>
      </c>
      <c r="AD35" s="2">
        <f t="shared" si="11"/>
        <v>5</v>
      </c>
      <c r="AE35" s="2">
        <f t="shared" si="12"/>
        <v>4</v>
      </c>
      <c r="AF35" s="2">
        <f t="shared" si="13"/>
        <v>4</v>
      </c>
      <c r="AG35" s="2">
        <f t="shared" si="14"/>
        <v>4</v>
      </c>
      <c r="AH35" s="2">
        <f t="shared" si="15"/>
        <v>4</v>
      </c>
      <c r="AI35" s="2">
        <f t="shared" si="16"/>
        <v>4</v>
      </c>
      <c r="AJ35" s="2">
        <f t="shared" si="17"/>
        <v>3</v>
      </c>
      <c r="AK35" s="2">
        <f t="shared" si="18"/>
        <v>3</v>
      </c>
      <c r="AL35" s="2">
        <f t="shared" si="19"/>
        <v>4</v>
      </c>
      <c r="AM35" s="2">
        <f t="shared" si="20"/>
        <v>4</v>
      </c>
      <c r="AN35" s="2">
        <f t="shared" si="21"/>
        <v>3</v>
      </c>
      <c r="AO35" s="2">
        <f t="shared" si="22"/>
        <v>5</v>
      </c>
      <c r="AP35" s="2">
        <f t="shared" si="23"/>
        <v>5</v>
      </c>
      <c r="AQ35" s="2">
        <f t="shared" si="24"/>
        <v>4</v>
      </c>
      <c r="AR35" s="2">
        <f t="shared" si="25"/>
        <v>4</v>
      </c>
      <c r="AS35" s="2">
        <f t="shared" si="26"/>
        <v>4</v>
      </c>
      <c r="AT35" s="2">
        <f t="shared" si="27"/>
        <v>5</v>
      </c>
    </row>
    <row r="36" spans="1:46" s="2" customFormat="1" ht="18" customHeight="1" x14ac:dyDescent="0.2">
      <c r="A36" s="21">
        <v>31</v>
      </c>
      <c r="B36" s="15" t="s">
        <v>134</v>
      </c>
      <c r="C36" s="15" t="s">
        <v>135</v>
      </c>
      <c r="D36" s="13">
        <f t="shared" si="3"/>
        <v>2</v>
      </c>
      <c r="E36" s="3">
        <v>5</v>
      </c>
      <c r="F36" s="3">
        <v>4</v>
      </c>
      <c r="G36" s="3">
        <v>5</v>
      </c>
      <c r="H36" s="3">
        <v>4</v>
      </c>
      <c r="I36" s="3">
        <v>4</v>
      </c>
      <c r="J36" s="3">
        <v>4</v>
      </c>
      <c r="K36" s="3">
        <v>3</v>
      </c>
      <c r="L36" s="3">
        <v>4</v>
      </c>
      <c r="M36" s="3">
        <v>4</v>
      </c>
      <c r="N36" s="14">
        <f t="shared" si="4"/>
        <v>37</v>
      </c>
      <c r="O36" s="3">
        <v>4</v>
      </c>
      <c r="P36" s="3">
        <v>3</v>
      </c>
      <c r="Q36" s="3">
        <v>6</v>
      </c>
      <c r="R36" s="3">
        <v>3</v>
      </c>
      <c r="S36" s="3">
        <v>5</v>
      </c>
      <c r="T36" s="3">
        <v>3</v>
      </c>
      <c r="U36" s="3">
        <v>4</v>
      </c>
      <c r="V36" s="3">
        <v>4</v>
      </c>
      <c r="W36" s="3">
        <v>5</v>
      </c>
      <c r="X36" s="14">
        <f t="shared" si="5"/>
        <v>37</v>
      </c>
      <c r="Y36" s="22">
        <f t="shared" si="6"/>
        <v>74</v>
      </c>
      <c r="Z36" s="2">
        <f t="shared" si="7"/>
        <v>37</v>
      </c>
      <c r="AA36" s="2">
        <f t="shared" si="8"/>
        <v>24</v>
      </c>
      <c r="AB36" s="2">
        <f t="shared" si="9"/>
        <v>13</v>
      </c>
      <c r="AC36" s="2">
        <f t="shared" si="10"/>
        <v>5</v>
      </c>
      <c r="AD36" s="2">
        <f t="shared" si="11"/>
        <v>4</v>
      </c>
      <c r="AE36" s="2">
        <f t="shared" si="12"/>
        <v>4</v>
      </c>
      <c r="AF36" s="2">
        <f t="shared" si="13"/>
        <v>3</v>
      </c>
      <c r="AG36" s="2">
        <f t="shared" si="14"/>
        <v>5</v>
      </c>
      <c r="AH36" s="2">
        <f t="shared" si="15"/>
        <v>3</v>
      </c>
      <c r="AI36" s="2">
        <f t="shared" si="16"/>
        <v>6</v>
      </c>
      <c r="AJ36" s="2">
        <f t="shared" si="17"/>
        <v>3</v>
      </c>
      <c r="AK36" s="2">
        <f t="shared" si="18"/>
        <v>4</v>
      </c>
      <c r="AL36" s="2">
        <f t="shared" si="19"/>
        <v>4</v>
      </c>
      <c r="AM36" s="2">
        <f t="shared" si="20"/>
        <v>4</v>
      </c>
      <c r="AN36" s="2">
        <f t="shared" si="21"/>
        <v>3</v>
      </c>
      <c r="AO36" s="2">
        <f t="shared" si="22"/>
        <v>4</v>
      </c>
      <c r="AP36" s="2">
        <f t="shared" si="23"/>
        <v>4</v>
      </c>
      <c r="AQ36" s="2">
        <f t="shared" si="24"/>
        <v>4</v>
      </c>
      <c r="AR36" s="2">
        <f t="shared" si="25"/>
        <v>5</v>
      </c>
      <c r="AS36" s="2">
        <f t="shared" si="26"/>
        <v>4</v>
      </c>
      <c r="AT36" s="2">
        <f t="shared" si="27"/>
        <v>5</v>
      </c>
    </row>
    <row r="37" spans="1:46" s="2" customFormat="1" ht="18" customHeight="1" x14ac:dyDescent="0.2">
      <c r="A37" s="21">
        <v>32</v>
      </c>
      <c r="B37" s="15" t="s">
        <v>162</v>
      </c>
      <c r="C37" s="15" t="s">
        <v>171</v>
      </c>
      <c r="D37" s="13">
        <f t="shared" si="3"/>
        <v>2</v>
      </c>
      <c r="E37" s="3">
        <v>5</v>
      </c>
      <c r="F37" s="3">
        <v>4</v>
      </c>
      <c r="G37" s="3">
        <v>3</v>
      </c>
      <c r="H37" s="3">
        <v>4</v>
      </c>
      <c r="I37" s="3">
        <v>4</v>
      </c>
      <c r="J37" s="3">
        <v>5</v>
      </c>
      <c r="K37" s="3">
        <v>3</v>
      </c>
      <c r="L37" s="3">
        <v>5</v>
      </c>
      <c r="M37" s="3">
        <v>4</v>
      </c>
      <c r="N37" s="14">
        <f t="shared" si="4"/>
        <v>37</v>
      </c>
      <c r="O37" s="3">
        <v>4</v>
      </c>
      <c r="P37" s="3">
        <v>3</v>
      </c>
      <c r="Q37" s="3">
        <v>5</v>
      </c>
      <c r="R37" s="3">
        <v>5</v>
      </c>
      <c r="S37" s="3">
        <v>4</v>
      </c>
      <c r="T37" s="3">
        <v>3</v>
      </c>
      <c r="U37" s="3">
        <v>4</v>
      </c>
      <c r="V37" s="3">
        <v>4</v>
      </c>
      <c r="W37" s="3">
        <v>5</v>
      </c>
      <c r="X37" s="14">
        <f t="shared" si="5"/>
        <v>37</v>
      </c>
      <c r="Y37" s="22">
        <f t="shared" si="6"/>
        <v>74</v>
      </c>
      <c r="Z37" s="2">
        <f t="shared" si="7"/>
        <v>37</v>
      </c>
      <c r="AA37" s="2">
        <f t="shared" si="8"/>
        <v>25</v>
      </c>
      <c r="AB37" s="2">
        <f t="shared" si="9"/>
        <v>13</v>
      </c>
      <c r="AC37" s="2">
        <f t="shared" si="10"/>
        <v>5</v>
      </c>
      <c r="AD37" s="2">
        <f t="shared" si="11"/>
        <v>4</v>
      </c>
      <c r="AE37" s="2">
        <f t="shared" si="12"/>
        <v>4</v>
      </c>
      <c r="AF37" s="2">
        <f t="shared" si="13"/>
        <v>3</v>
      </c>
      <c r="AG37" s="2">
        <f t="shared" si="14"/>
        <v>4</v>
      </c>
      <c r="AH37" s="2">
        <f t="shared" si="15"/>
        <v>5</v>
      </c>
      <c r="AI37" s="2">
        <f t="shared" si="16"/>
        <v>5</v>
      </c>
      <c r="AJ37" s="2">
        <f t="shared" si="17"/>
        <v>3</v>
      </c>
      <c r="AK37" s="2">
        <f t="shared" si="18"/>
        <v>4</v>
      </c>
      <c r="AL37" s="2">
        <f t="shared" si="19"/>
        <v>4</v>
      </c>
      <c r="AM37" s="2">
        <f t="shared" si="20"/>
        <v>5</v>
      </c>
      <c r="AN37" s="2">
        <f t="shared" si="21"/>
        <v>3</v>
      </c>
      <c r="AO37" s="2">
        <f t="shared" si="22"/>
        <v>5</v>
      </c>
      <c r="AP37" s="2">
        <f t="shared" si="23"/>
        <v>4</v>
      </c>
      <c r="AQ37" s="2">
        <f t="shared" si="24"/>
        <v>4</v>
      </c>
      <c r="AR37" s="2">
        <f t="shared" si="25"/>
        <v>3</v>
      </c>
      <c r="AS37" s="2">
        <f t="shared" si="26"/>
        <v>4</v>
      </c>
      <c r="AT37" s="2">
        <f t="shared" si="27"/>
        <v>5</v>
      </c>
    </row>
    <row r="38" spans="1:46" s="2" customFormat="1" ht="18" customHeight="1" x14ac:dyDescent="0.2">
      <c r="A38" s="21">
        <v>33</v>
      </c>
      <c r="B38" s="15" t="s">
        <v>166</v>
      </c>
      <c r="C38" s="15" t="s">
        <v>173</v>
      </c>
      <c r="D38" s="13">
        <f t="shared" ref="D38:D69" si="28">Y38-72</f>
        <v>2</v>
      </c>
      <c r="E38" s="3">
        <v>4</v>
      </c>
      <c r="F38" s="3">
        <v>5</v>
      </c>
      <c r="G38" s="3">
        <v>4</v>
      </c>
      <c r="H38" s="3">
        <v>4</v>
      </c>
      <c r="I38" s="3">
        <v>4</v>
      </c>
      <c r="J38" s="3">
        <v>5</v>
      </c>
      <c r="K38" s="3">
        <v>3</v>
      </c>
      <c r="L38" s="3">
        <v>4</v>
      </c>
      <c r="M38" s="3">
        <v>4</v>
      </c>
      <c r="N38" s="14">
        <f t="shared" ref="N38:N69" si="29">SUM(E38:M38)</f>
        <v>37</v>
      </c>
      <c r="O38" s="3">
        <v>4</v>
      </c>
      <c r="P38" s="3">
        <v>3</v>
      </c>
      <c r="Q38" s="3">
        <v>5</v>
      </c>
      <c r="R38" s="3">
        <v>4</v>
      </c>
      <c r="S38" s="3">
        <v>4</v>
      </c>
      <c r="T38" s="3">
        <v>3</v>
      </c>
      <c r="U38" s="3">
        <v>4</v>
      </c>
      <c r="V38" s="3">
        <v>5</v>
      </c>
      <c r="W38" s="3">
        <v>5</v>
      </c>
      <c r="X38" s="14">
        <f t="shared" ref="X38:X69" si="30">SUM(O38:W38)</f>
        <v>37</v>
      </c>
      <c r="Y38" s="22">
        <f t="shared" ref="Y38:Y69" si="31">N38+X38</f>
        <v>74</v>
      </c>
      <c r="Z38" s="2">
        <f t="shared" ref="Z38:Z69" si="32">W38+V38+U38+T38+S38+R38+Q38+P38+O38</f>
        <v>37</v>
      </c>
      <c r="AA38" s="2">
        <f t="shared" ref="AA38:AA69" si="33">W38+V38+U38+T38+S38+R38</f>
        <v>25</v>
      </c>
      <c r="AB38" s="2">
        <f t="shared" ref="AB38:AB69" si="34">W38+V38+U38</f>
        <v>14</v>
      </c>
      <c r="AC38" s="2">
        <f t="shared" ref="AC38:AC69" si="35">W38</f>
        <v>5</v>
      </c>
      <c r="AD38" s="2">
        <f t="shared" ref="AD38:AD69" si="36">V38</f>
        <v>5</v>
      </c>
      <c r="AE38" s="2">
        <f t="shared" ref="AE38:AE69" si="37">U38</f>
        <v>4</v>
      </c>
      <c r="AF38" s="2">
        <f t="shared" ref="AF38:AF69" si="38">T38</f>
        <v>3</v>
      </c>
      <c r="AG38" s="2">
        <f t="shared" ref="AG38:AG69" si="39">S38</f>
        <v>4</v>
      </c>
      <c r="AH38" s="2">
        <f t="shared" ref="AH38:AH69" si="40">R38</f>
        <v>4</v>
      </c>
      <c r="AI38" s="2">
        <f t="shared" ref="AI38:AI69" si="41">Q38</f>
        <v>5</v>
      </c>
      <c r="AJ38" s="2">
        <f t="shared" ref="AJ38:AJ69" si="42">P38</f>
        <v>3</v>
      </c>
      <c r="AK38" s="2">
        <f t="shared" ref="AK38:AK69" si="43">O38</f>
        <v>4</v>
      </c>
      <c r="AL38" s="2">
        <f t="shared" ref="AL38:AL69" si="44">M38</f>
        <v>4</v>
      </c>
      <c r="AM38" s="2">
        <f t="shared" ref="AM38:AM69" si="45">L38</f>
        <v>4</v>
      </c>
      <c r="AN38" s="2">
        <f t="shared" ref="AN38:AN69" si="46">K38</f>
        <v>3</v>
      </c>
      <c r="AO38" s="2">
        <f t="shared" ref="AO38:AO69" si="47">J38</f>
        <v>5</v>
      </c>
      <c r="AP38" s="2">
        <f t="shared" ref="AP38:AP69" si="48">I38</f>
        <v>4</v>
      </c>
      <c r="AQ38" s="2">
        <f t="shared" ref="AQ38:AQ69" si="49">H38</f>
        <v>4</v>
      </c>
      <c r="AR38" s="2">
        <f t="shared" ref="AR38:AR69" si="50">G38</f>
        <v>4</v>
      </c>
      <c r="AS38" s="2">
        <f t="shared" ref="AS38:AS69" si="51">F38</f>
        <v>5</v>
      </c>
      <c r="AT38" s="2">
        <f t="shared" ref="AT38:AT69" si="52">E38</f>
        <v>4</v>
      </c>
    </row>
    <row r="39" spans="1:46" s="2" customFormat="1" ht="18" customHeight="1" x14ac:dyDescent="0.2">
      <c r="A39" s="21">
        <v>34</v>
      </c>
      <c r="B39" s="15" t="s">
        <v>143</v>
      </c>
      <c r="C39" s="15" t="s">
        <v>144</v>
      </c>
      <c r="D39" s="13">
        <f t="shared" si="28"/>
        <v>2</v>
      </c>
      <c r="E39" s="3">
        <v>5</v>
      </c>
      <c r="F39" s="3">
        <v>5</v>
      </c>
      <c r="G39" s="3">
        <v>3</v>
      </c>
      <c r="H39" s="3">
        <v>4</v>
      </c>
      <c r="I39" s="3">
        <v>4</v>
      </c>
      <c r="J39" s="3">
        <v>5</v>
      </c>
      <c r="K39" s="3">
        <v>3</v>
      </c>
      <c r="L39" s="3">
        <v>4</v>
      </c>
      <c r="M39" s="3">
        <v>4</v>
      </c>
      <c r="N39" s="14">
        <f t="shared" si="29"/>
        <v>37</v>
      </c>
      <c r="O39" s="3">
        <v>3</v>
      </c>
      <c r="P39" s="3">
        <v>3</v>
      </c>
      <c r="Q39" s="3">
        <v>5</v>
      </c>
      <c r="R39" s="3">
        <v>5</v>
      </c>
      <c r="S39" s="3">
        <v>4</v>
      </c>
      <c r="T39" s="3">
        <v>4</v>
      </c>
      <c r="U39" s="3">
        <v>4</v>
      </c>
      <c r="V39" s="3">
        <v>5</v>
      </c>
      <c r="W39" s="3">
        <v>4</v>
      </c>
      <c r="X39" s="14">
        <f t="shared" si="30"/>
        <v>37</v>
      </c>
      <c r="Y39" s="22">
        <f t="shared" si="31"/>
        <v>74</v>
      </c>
      <c r="Z39" s="2">
        <f t="shared" si="32"/>
        <v>37</v>
      </c>
      <c r="AA39" s="2">
        <f t="shared" si="33"/>
        <v>26</v>
      </c>
      <c r="AB39" s="2">
        <f t="shared" si="34"/>
        <v>13</v>
      </c>
      <c r="AC39" s="2">
        <f t="shared" si="35"/>
        <v>4</v>
      </c>
      <c r="AD39" s="2">
        <f t="shared" si="36"/>
        <v>5</v>
      </c>
      <c r="AE39" s="2">
        <f t="shared" si="37"/>
        <v>4</v>
      </c>
      <c r="AF39" s="2">
        <f t="shared" si="38"/>
        <v>4</v>
      </c>
      <c r="AG39" s="2">
        <f t="shared" si="39"/>
        <v>4</v>
      </c>
      <c r="AH39" s="2">
        <f t="shared" si="40"/>
        <v>5</v>
      </c>
      <c r="AI39" s="2">
        <f t="shared" si="41"/>
        <v>5</v>
      </c>
      <c r="AJ39" s="2">
        <f t="shared" si="42"/>
        <v>3</v>
      </c>
      <c r="AK39" s="2">
        <f t="shared" si="43"/>
        <v>3</v>
      </c>
      <c r="AL39" s="2">
        <f t="shared" si="44"/>
        <v>4</v>
      </c>
      <c r="AM39" s="2">
        <f t="shared" si="45"/>
        <v>4</v>
      </c>
      <c r="AN39" s="2">
        <f t="shared" si="46"/>
        <v>3</v>
      </c>
      <c r="AO39" s="2">
        <f t="shared" si="47"/>
        <v>5</v>
      </c>
      <c r="AP39" s="2">
        <f t="shared" si="48"/>
        <v>4</v>
      </c>
      <c r="AQ39" s="2">
        <f t="shared" si="49"/>
        <v>4</v>
      </c>
      <c r="AR39" s="2">
        <f t="shared" si="50"/>
        <v>3</v>
      </c>
      <c r="AS39" s="2">
        <f t="shared" si="51"/>
        <v>5</v>
      </c>
      <c r="AT39" s="2">
        <f t="shared" si="52"/>
        <v>5</v>
      </c>
    </row>
    <row r="40" spans="1:46" s="2" customFormat="1" ht="18" customHeight="1" x14ac:dyDescent="0.2">
      <c r="A40" s="21">
        <v>35</v>
      </c>
      <c r="B40" s="15" t="s">
        <v>224</v>
      </c>
      <c r="C40" s="15" t="s">
        <v>225</v>
      </c>
      <c r="D40" s="13">
        <f t="shared" si="28"/>
        <v>2</v>
      </c>
      <c r="E40" s="3">
        <v>5</v>
      </c>
      <c r="F40" s="3">
        <v>5</v>
      </c>
      <c r="G40" s="3">
        <v>4</v>
      </c>
      <c r="H40" s="3">
        <v>3</v>
      </c>
      <c r="I40" s="3">
        <v>4</v>
      </c>
      <c r="J40" s="3">
        <v>5</v>
      </c>
      <c r="K40" s="3">
        <v>3</v>
      </c>
      <c r="L40" s="3">
        <v>4</v>
      </c>
      <c r="M40" s="3">
        <v>3</v>
      </c>
      <c r="N40" s="14">
        <f t="shared" si="29"/>
        <v>36</v>
      </c>
      <c r="O40" s="3">
        <v>4</v>
      </c>
      <c r="P40" s="3">
        <v>3</v>
      </c>
      <c r="Q40" s="3">
        <v>6</v>
      </c>
      <c r="R40" s="3">
        <v>4</v>
      </c>
      <c r="S40" s="3">
        <v>4</v>
      </c>
      <c r="T40" s="3">
        <v>3</v>
      </c>
      <c r="U40" s="3">
        <v>4</v>
      </c>
      <c r="V40" s="3">
        <v>5</v>
      </c>
      <c r="W40" s="3">
        <v>5</v>
      </c>
      <c r="X40" s="14">
        <f t="shared" si="30"/>
        <v>38</v>
      </c>
      <c r="Y40" s="22">
        <f t="shared" si="31"/>
        <v>74</v>
      </c>
      <c r="Z40" s="2">
        <f t="shared" si="32"/>
        <v>38</v>
      </c>
      <c r="AA40" s="2">
        <f t="shared" si="33"/>
        <v>25</v>
      </c>
      <c r="AB40" s="2">
        <f t="shared" si="34"/>
        <v>14</v>
      </c>
      <c r="AC40" s="2">
        <f t="shared" si="35"/>
        <v>5</v>
      </c>
      <c r="AD40" s="2">
        <f t="shared" si="36"/>
        <v>5</v>
      </c>
      <c r="AE40" s="2">
        <f t="shared" si="37"/>
        <v>4</v>
      </c>
      <c r="AF40" s="2">
        <f t="shared" si="38"/>
        <v>3</v>
      </c>
      <c r="AG40" s="2">
        <f t="shared" si="39"/>
        <v>4</v>
      </c>
      <c r="AH40" s="2">
        <f t="shared" si="40"/>
        <v>4</v>
      </c>
      <c r="AI40" s="2">
        <f t="shared" si="41"/>
        <v>6</v>
      </c>
      <c r="AJ40" s="2">
        <f t="shared" si="42"/>
        <v>3</v>
      </c>
      <c r="AK40" s="2">
        <f t="shared" si="43"/>
        <v>4</v>
      </c>
      <c r="AL40" s="2">
        <f t="shared" si="44"/>
        <v>3</v>
      </c>
      <c r="AM40" s="2">
        <f t="shared" si="45"/>
        <v>4</v>
      </c>
      <c r="AN40" s="2">
        <f t="shared" si="46"/>
        <v>3</v>
      </c>
      <c r="AO40" s="2">
        <f t="shared" si="47"/>
        <v>5</v>
      </c>
      <c r="AP40" s="2">
        <f t="shared" si="48"/>
        <v>4</v>
      </c>
      <c r="AQ40" s="2">
        <f t="shared" si="49"/>
        <v>3</v>
      </c>
      <c r="AR40" s="2">
        <f t="shared" si="50"/>
        <v>4</v>
      </c>
      <c r="AS40" s="2">
        <f t="shared" si="51"/>
        <v>5</v>
      </c>
      <c r="AT40" s="2">
        <f t="shared" si="52"/>
        <v>5</v>
      </c>
    </row>
    <row r="41" spans="1:46" s="2" customFormat="1" ht="18" customHeight="1" x14ac:dyDescent="0.2">
      <c r="A41" s="21">
        <v>36</v>
      </c>
      <c r="B41" s="15" t="s">
        <v>243</v>
      </c>
      <c r="C41" s="15" t="s">
        <v>244</v>
      </c>
      <c r="D41" s="13">
        <f t="shared" si="28"/>
        <v>2</v>
      </c>
      <c r="E41" s="3">
        <v>5</v>
      </c>
      <c r="F41" s="3">
        <v>4</v>
      </c>
      <c r="G41" s="3">
        <v>3</v>
      </c>
      <c r="H41" s="3">
        <v>4</v>
      </c>
      <c r="I41" s="3">
        <v>3</v>
      </c>
      <c r="J41" s="3">
        <v>5</v>
      </c>
      <c r="K41" s="3">
        <v>3</v>
      </c>
      <c r="L41" s="3">
        <v>4</v>
      </c>
      <c r="M41" s="3">
        <v>5</v>
      </c>
      <c r="N41" s="14">
        <f t="shared" si="29"/>
        <v>36</v>
      </c>
      <c r="O41" s="3">
        <v>4</v>
      </c>
      <c r="P41" s="3">
        <v>3</v>
      </c>
      <c r="Q41" s="3">
        <v>6</v>
      </c>
      <c r="R41" s="3">
        <v>4</v>
      </c>
      <c r="S41" s="3">
        <v>4</v>
      </c>
      <c r="T41" s="3">
        <v>3</v>
      </c>
      <c r="U41" s="3">
        <v>4</v>
      </c>
      <c r="V41" s="3">
        <v>5</v>
      </c>
      <c r="W41" s="3">
        <v>5</v>
      </c>
      <c r="X41" s="14">
        <f t="shared" si="30"/>
        <v>38</v>
      </c>
      <c r="Y41" s="22">
        <f t="shared" si="31"/>
        <v>74</v>
      </c>
      <c r="Z41" s="2">
        <f t="shared" si="32"/>
        <v>38</v>
      </c>
      <c r="AA41" s="2">
        <f t="shared" si="33"/>
        <v>25</v>
      </c>
      <c r="AB41" s="2">
        <f t="shared" si="34"/>
        <v>14</v>
      </c>
      <c r="AC41" s="2">
        <f t="shared" si="35"/>
        <v>5</v>
      </c>
      <c r="AD41" s="2">
        <f t="shared" si="36"/>
        <v>5</v>
      </c>
      <c r="AE41" s="2">
        <f t="shared" si="37"/>
        <v>4</v>
      </c>
      <c r="AF41" s="2">
        <f t="shared" si="38"/>
        <v>3</v>
      </c>
      <c r="AG41" s="2">
        <f t="shared" si="39"/>
        <v>4</v>
      </c>
      <c r="AH41" s="2">
        <f t="shared" si="40"/>
        <v>4</v>
      </c>
      <c r="AI41" s="2">
        <f t="shared" si="41"/>
        <v>6</v>
      </c>
      <c r="AJ41" s="2">
        <f t="shared" si="42"/>
        <v>3</v>
      </c>
      <c r="AK41" s="2">
        <f t="shared" si="43"/>
        <v>4</v>
      </c>
      <c r="AL41" s="2">
        <f t="shared" si="44"/>
        <v>5</v>
      </c>
      <c r="AM41" s="2">
        <f t="shared" si="45"/>
        <v>4</v>
      </c>
      <c r="AN41" s="2">
        <f t="shared" si="46"/>
        <v>3</v>
      </c>
      <c r="AO41" s="2">
        <f t="shared" si="47"/>
        <v>5</v>
      </c>
      <c r="AP41" s="2">
        <f t="shared" si="48"/>
        <v>3</v>
      </c>
      <c r="AQ41" s="2">
        <f t="shared" si="49"/>
        <v>4</v>
      </c>
      <c r="AR41" s="2">
        <f t="shared" si="50"/>
        <v>3</v>
      </c>
      <c r="AS41" s="2">
        <f t="shared" si="51"/>
        <v>4</v>
      </c>
      <c r="AT41" s="2">
        <f t="shared" si="52"/>
        <v>5</v>
      </c>
    </row>
    <row r="42" spans="1:46" s="2" customFormat="1" ht="18" customHeight="1" x14ac:dyDescent="0.2">
      <c r="A42" s="21">
        <v>37</v>
      </c>
      <c r="B42" s="15" t="s">
        <v>75</v>
      </c>
      <c r="C42" s="15" t="s">
        <v>76</v>
      </c>
      <c r="D42" s="13">
        <f t="shared" si="28"/>
        <v>2</v>
      </c>
      <c r="E42" s="3">
        <v>5</v>
      </c>
      <c r="F42" s="3">
        <v>4</v>
      </c>
      <c r="G42" s="3">
        <v>3</v>
      </c>
      <c r="H42" s="3">
        <v>5</v>
      </c>
      <c r="I42" s="3">
        <v>4</v>
      </c>
      <c r="J42" s="3">
        <v>4</v>
      </c>
      <c r="K42" s="3">
        <v>3</v>
      </c>
      <c r="L42" s="3">
        <v>4</v>
      </c>
      <c r="M42" s="3">
        <v>4</v>
      </c>
      <c r="N42" s="14">
        <f t="shared" si="29"/>
        <v>36</v>
      </c>
      <c r="O42" s="3">
        <v>4</v>
      </c>
      <c r="P42" s="3">
        <v>3</v>
      </c>
      <c r="Q42" s="3">
        <v>5</v>
      </c>
      <c r="R42" s="3">
        <v>4</v>
      </c>
      <c r="S42" s="3">
        <v>5</v>
      </c>
      <c r="T42" s="3">
        <v>4</v>
      </c>
      <c r="U42" s="3">
        <v>4</v>
      </c>
      <c r="V42" s="3">
        <v>4</v>
      </c>
      <c r="W42" s="3">
        <v>5</v>
      </c>
      <c r="X42" s="14">
        <f t="shared" si="30"/>
        <v>38</v>
      </c>
      <c r="Y42" s="22">
        <f t="shared" si="31"/>
        <v>74</v>
      </c>
      <c r="Z42" s="2">
        <f t="shared" si="32"/>
        <v>38</v>
      </c>
      <c r="AA42" s="2">
        <f t="shared" si="33"/>
        <v>26</v>
      </c>
      <c r="AB42" s="2">
        <f t="shared" si="34"/>
        <v>13</v>
      </c>
      <c r="AC42" s="2">
        <f t="shared" si="35"/>
        <v>5</v>
      </c>
      <c r="AD42" s="2">
        <f t="shared" si="36"/>
        <v>4</v>
      </c>
      <c r="AE42" s="2">
        <f t="shared" si="37"/>
        <v>4</v>
      </c>
      <c r="AF42" s="2">
        <f t="shared" si="38"/>
        <v>4</v>
      </c>
      <c r="AG42" s="2">
        <f t="shared" si="39"/>
        <v>5</v>
      </c>
      <c r="AH42" s="2">
        <f t="shared" si="40"/>
        <v>4</v>
      </c>
      <c r="AI42" s="2">
        <f t="shared" si="41"/>
        <v>5</v>
      </c>
      <c r="AJ42" s="2">
        <f t="shared" si="42"/>
        <v>3</v>
      </c>
      <c r="AK42" s="2">
        <f t="shared" si="43"/>
        <v>4</v>
      </c>
      <c r="AL42" s="2">
        <f t="shared" si="44"/>
        <v>4</v>
      </c>
      <c r="AM42" s="2">
        <f t="shared" si="45"/>
        <v>4</v>
      </c>
      <c r="AN42" s="2">
        <f t="shared" si="46"/>
        <v>3</v>
      </c>
      <c r="AO42" s="2">
        <f t="shared" si="47"/>
        <v>4</v>
      </c>
      <c r="AP42" s="2">
        <f t="shared" si="48"/>
        <v>4</v>
      </c>
      <c r="AQ42" s="2">
        <f t="shared" si="49"/>
        <v>5</v>
      </c>
      <c r="AR42" s="2">
        <f t="shared" si="50"/>
        <v>3</v>
      </c>
      <c r="AS42" s="2">
        <f t="shared" si="51"/>
        <v>4</v>
      </c>
      <c r="AT42" s="2">
        <f t="shared" si="52"/>
        <v>5</v>
      </c>
    </row>
    <row r="43" spans="1:46" s="2" customFormat="1" ht="18" customHeight="1" x14ac:dyDescent="0.2">
      <c r="A43" s="21">
        <v>38</v>
      </c>
      <c r="B43" s="15" t="s">
        <v>89</v>
      </c>
      <c r="C43" s="15" t="s">
        <v>90</v>
      </c>
      <c r="D43" s="13">
        <f t="shared" si="28"/>
        <v>2</v>
      </c>
      <c r="E43" s="3">
        <v>4</v>
      </c>
      <c r="F43" s="3">
        <v>3</v>
      </c>
      <c r="G43" s="3">
        <v>3</v>
      </c>
      <c r="H43" s="3">
        <v>5</v>
      </c>
      <c r="I43" s="3">
        <v>3</v>
      </c>
      <c r="J43" s="3">
        <v>5</v>
      </c>
      <c r="K43" s="3">
        <v>3</v>
      </c>
      <c r="L43" s="3">
        <v>4</v>
      </c>
      <c r="M43" s="3">
        <v>5</v>
      </c>
      <c r="N43" s="14">
        <f t="shared" si="29"/>
        <v>35</v>
      </c>
      <c r="O43" s="3">
        <v>4</v>
      </c>
      <c r="P43" s="3">
        <v>4</v>
      </c>
      <c r="Q43" s="3">
        <v>5</v>
      </c>
      <c r="R43" s="3">
        <v>5</v>
      </c>
      <c r="S43" s="3">
        <v>5</v>
      </c>
      <c r="T43" s="3">
        <v>3</v>
      </c>
      <c r="U43" s="3">
        <v>4</v>
      </c>
      <c r="V43" s="3">
        <v>4</v>
      </c>
      <c r="W43" s="3">
        <v>5</v>
      </c>
      <c r="X43" s="14">
        <f t="shared" si="30"/>
        <v>39</v>
      </c>
      <c r="Y43" s="22">
        <f t="shared" si="31"/>
        <v>74</v>
      </c>
      <c r="Z43" s="2">
        <f t="shared" si="32"/>
        <v>39</v>
      </c>
      <c r="AA43" s="2">
        <f t="shared" si="33"/>
        <v>26</v>
      </c>
      <c r="AB43" s="2">
        <f t="shared" si="34"/>
        <v>13</v>
      </c>
      <c r="AC43" s="2">
        <f t="shared" si="35"/>
        <v>5</v>
      </c>
      <c r="AD43" s="2">
        <f t="shared" si="36"/>
        <v>4</v>
      </c>
      <c r="AE43" s="2">
        <f t="shared" si="37"/>
        <v>4</v>
      </c>
      <c r="AF43" s="2">
        <f t="shared" si="38"/>
        <v>3</v>
      </c>
      <c r="AG43" s="2">
        <f t="shared" si="39"/>
        <v>5</v>
      </c>
      <c r="AH43" s="2">
        <f t="shared" si="40"/>
        <v>5</v>
      </c>
      <c r="AI43" s="2">
        <f t="shared" si="41"/>
        <v>5</v>
      </c>
      <c r="AJ43" s="2">
        <f t="shared" si="42"/>
        <v>4</v>
      </c>
      <c r="AK43" s="2">
        <f t="shared" si="43"/>
        <v>4</v>
      </c>
      <c r="AL43" s="2">
        <f t="shared" si="44"/>
        <v>5</v>
      </c>
      <c r="AM43" s="2">
        <f t="shared" si="45"/>
        <v>4</v>
      </c>
      <c r="AN43" s="2">
        <f t="shared" si="46"/>
        <v>3</v>
      </c>
      <c r="AO43" s="2">
        <f t="shared" si="47"/>
        <v>5</v>
      </c>
      <c r="AP43" s="2">
        <f t="shared" si="48"/>
        <v>3</v>
      </c>
      <c r="AQ43" s="2">
        <f t="shared" si="49"/>
        <v>5</v>
      </c>
      <c r="AR43" s="2">
        <f t="shared" si="50"/>
        <v>3</v>
      </c>
      <c r="AS43" s="2">
        <f t="shared" si="51"/>
        <v>3</v>
      </c>
      <c r="AT43" s="2">
        <f t="shared" si="52"/>
        <v>4</v>
      </c>
    </row>
    <row r="44" spans="1:46" s="2" customFormat="1" ht="18" customHeight="1" x14ac:dyDescent="0.2">
      <c r="A44" s="21">
        <v>39</v>
      </c>
      <c r="B44" s="15" t="s">
        <v>71</v>
      </c>
      <c r="C44" s="15" t="s">
        <v>72</v>
      </c>
      <c r="D44" s="13">
        <f t="shared" si="28"/>
        <v>2</v>
      </c>
      <c r="E44" s="3">
        <v>4</v>
      </c>
      <c r="F44" s="3">
        <v>4</v>
      </c>
      <c r="G44" s="3">
        <v>3</v>
      </c>
      <c r="H44" s="3">
        <v>4</v>
      </c>
      <c r="I44" s="3">
        <v>4</v>
      </c>
      <c r="J44" s="3">
        <v>4</v>
      </c>
      <c r="K44" s="3">
        <v>3</v>
      </c>
      <c r="L44" s="3">
        <v>4</v>
      </c>
      <c r="M44" s="3">
        <v>4</v>
      </c>
      <c r="N44" s="14">
        <f t="shared" si="29"/>
        <v>34</v>
      </c>
      <c r="O44" s="3">
        <v>6</v>
      </c>
      <c r="P44" s="3">
        <v>4</v>
      </c>
      <c r="Q44" s="3">
        <v>5</v>
      </c>
      <c r="R44" s="3">
        <v>4</v>
      </c>
      <c r="S44" s="3">
        <v>5</v>
      </c>
      <c r="T44" s="3">
        <v>2</v>
      </c>
      <c r="U44" s="3">
        <v>5</v>
      </c>
      <c r="V44" s="3">
        <v>4</v>
      </c>
      <c r="W44" s="3">
        <v>5</v>
      </c>
      <c r="X44" s="14">
        <f t="shared" si="30"/>
        <v>40</v>
      </c>
      <c r="Y44" s="22">
        <f t="shared" si="31"/>
        <v>74</v>
      </c>
      <c r="Z44" s="2">
        <f t="shared" si="32"/>
        <v>40</v>
      </c>
      <c r="AA44" s="2">
        <f t="shared" si="33"/>
        <v>25</v>
      </c>
      <c r="AB44" s="2">
        <f t="shared" si="34"/>
        <v>14</v>
      </c>
      <c r="AC44" s="2">
        <f t="shared" si="35"/>
        <v>5</v>
      </c>
      <c r="AD44" s="2">
        <f t="shared" si="36"/>
        <v>4</v>
      </c>
      <c r="AE44" s="2">
        <f t="shared" si="37"/>
        <v>5</v>
      </c>
      <c r="AF44" s="2">
        <f t="shared" si="38"/>
        <v>2</v>
      </c>
      <c r="AG44" s="2">
        <f t="shared" si="39"/>
        <v>5</v>
      </c>
      <c r="AH44" s="2">
        <f t="shared" si="40"/>
        <v>4</v>
      </c>
      <c r="AI44" s="2">
        <f t="shared" si="41"/>
        <v>5</v>
      </c>
      <c r="AJ44" s="2">
        <f t="shared" si="42"/>
        <v>4</v>
      </c>
      <c r="AK44" s="2">
        <f t="shared" si="43"/>
        <v>6</v>
      </c>
      <c r="AL44" s="2">
        <f t="shared" si="44"/>
        <v>4</v>
      </c>
      <c r="AM44" s="2">
        <f t="shared" si="45"/>
        <v>4</v>
      </c>
      <c r="AN44" s="2">
        <f t="shared" si="46"/>
        <v>3</v>
      </c>
      <c r="AO44" s="2">
        <f t="shared" si="47"/>
        <v>4</v>
      </c>
      <c r="AP44" s="2">
        <f t="shared" si="48"/>
        <v>4</v>
      </c>
      <c r="AQ44" s="2">
        <f t="shared" si="49"/>
        <v>4</v>
      </c>
      <c r="AR44" s="2">
        <f t="shared" si="50"/>
        <v>3</v>
      </c>
      <c r="AS44" s="2">
        <f t="shared" si="51"/>
        <v>4</v>
      </c>
      <c r="AT44" s="2">
        <f t="shared" si="52"/>
        <v>4</v>
      </c>
    </row>
    <row r="45" spans="1:46" s="2" customFormat="1" ht="18" customHeight="1" x14ac:dyDescent="0.2">
      <c r="A45" s="21">
        <v>40</v>
      </c>
      <c r="B45" s="15" t="s">
        <v>258</v>
      </c>
      <c r="C45" s="15" t="s">
        <v>259</v>
      </c>
      <c r="D45" s="13">
        <f t="shared" si="28"/>
        <v>3</v>
      </c>
      <c r="E45" s="3">
        <v>5</v>
      </c>
      <c r="F45" s="3">
        <v>5</v>
      </c>
      <c r="G45" s="3">
        <v>3</v>
      </c>
      <c r="H45" s="3">
        <v>4</v>
      </c>
      <c r="I45" s="3">
        <v>4</v>
      </c>
      <c r="J45" s="3">
        <v>5</v>
      </c>
      <c r="K45" s="3">
        <v>3</v>
      </c>
      <c r="L45" s="3">
        <v>6</v>
      </c>
      <c r="M45" s="3">
        <v>4</v>
      </c>
      <c r="N45" s="14">
        <f t="shared" si="29"/>
        <v>39</v>
      </c>
      <c r="O45" s="3">
        <v>4</v>
      </c>
      <c r="P45" s="3">
        <v>4</v>
      </c>
      <c r="Q45" s="3">
        <v>5</v>
      </c>
      <c r="R45" s="3">
        <v>3</v>
      </c>
      <c r="S45" s="3">
        <v>4</v>
      </c>
      <c r="T45" s="3">
        <v>3</v>
      </c>
      <c r="U45" s="3">
        <v>4</v>
      </c>
      <c r="V45" s="3">
        <v>3</v>
      </c>
      <c r="W45" s="3">
        <v>6</v>
      </c>
      <c r="X45" s="14">
        <f t="shared" si="30"/>
        <v>36</v>
      </c>
      <c r="Y45" s="22">
        <f t="shared" si="31"/>
        <v>75</v>
      </c>
      <c r="Z45" s="2">
        <f t="shared" si="32"/>
        <v>36</v>
      </c>
      <c r="AA45" s="2">
        <f t="shared" si="33"/>
        <v>23</v>
      </c>
      <c r="AB45" s="2">
        <f t="shared" si="34"/>
        <v>13</v>
      </c>
      <c r="AC45" s="2">
        <f t="shared" si="35"/>
        <v>6</v>
      </c>
      <c r="AD45" s="2">
        <f t="shared" si="36"/>
        <v>3</v>
      </c>
      <c r="AE45" s="2">
        <f t="shared" si="37"/>
        <v>4</v>
      </c>
      <c r="AF45" s="2">
        <f t="shared" si="38"/>
        <v>3</v>
      </c>
      <c r="AG45" s="2">
        <f t="shared" si="39"/>
        <v>4</v>
      </c>
      <c r="AH45" s="2">
        <f t="shared" si="40"/>
        <v>3</v>
      </c>
      <c r="AI45" s="2">
        <f t="shared" si="41"/>
        <v>5</v>
      </c>
      <c r="AJ45" s="2">
        <f t="shared" si="42"/>
        <v>4</v>
      </c>
      <c r="AK45" s="2">
        <f t="shared" si="43"/>
        <v>4</v>
      </c>
      <c r="AL45" s="2">
        <f t="shared" si="44"/>
        <v>4</v>
      </c>
      <c r="AM45" s="2">
        <f t="shared" si="45"/>
        <v>6</v>
      </c>
      <c r="AN45" s="2">
        <f t="shared" si="46"/>
        <v>3</v>
      </c>
      <c r="AO45" s="2">
        <f t="shared" si="47"/>
        <v>5</v>
      </c>
      <c r="AP45" s="2">
        <f t="shared" si="48"/>
        <v>4</v>
      </c>
      <c r="AQ45" s="2">
        <f t="shared" si="49"/>
        <v>4</v>
      </c>
      <c r="AR45" s="2">
        <f t="shared" si="50"/>
        <v>3</v>
      </c>
      <c r="AS45" s="2">
        <f t="shared" si="51"/>
        <v>5</v>
      </c>
      <c r="AT45" s="2">
        <f t="shared" si="52"/>
        <v>5</v>
      </c>
    </row>
    <row r="46" spans="1:46" s="2" customFormat="1" ht="18" customHeight="1" x14ac:dyDescent="0.2">
      <c r="A46" s="21">
        <v>41</v>
      </c>
      <c r="B46" s="15" t="s">
        <v>11</v>
      </c>
      <c r="C46" s="15" t="s">
        <v>37</v>
      </c>
      <c r="D46" s="13">
        <f t="shared" si="28"/>
        <v>3</v>
      </c>
      <c r="E46" s="3">
        <v>6</v>
      </c>
      <c r="F46" s="3">
        <v>4</v>
      </c>
      <c r="G46" s="3">
        <v>3</v>
      </c>
      <c r="H46" s="3">
        <v>4</v>
      </c>
      <c r="I46" s="3">
        <v>5</v>
      </c>
      <c r="J46" s="3">
        <v>5</v>
      </c>
      <c r="K46" s="3">
        <v>3</v>
      </c>
      <c r="L46" s="3">
        <v>3</v>
      </c>
      <c r="M46" s="3">
        <v>6</v>
      </c>
      <c r="N46" s="14">
        <f t="shared" si="29"/>
        <v>39</v>
      </c>
      <c r="O46" s="3">
        <v>4</v>
      </c>
      <c r="P46" s="3">
        <v>3</v>
      </c>
      <c r="Q46" s="3">
        <v>5</v>
      </c>
      <c r="R46" s="3">
        <v>5</v>
      </c>
      <c r="S46" s="3">
        <v>4</v>
      </c>
      <c r="T46" s="3">
        <v>3</v>
      </c>
      <c r="U46" s="3">
        <v>3</v>
      </c>
      <c r="V46" s="3">
        <v>4</v>
      </c>
      <c r="W46" s="3">
        <v>5</v>
      </c>
      <c r="X46" s="14">
        <f t="shared" si="30"/>
        <v>36</v>
      </c>
      <c r="Y46" s="22">
        <f t="shared" si="31"/>
        <v>75</v>
      </c>
      <c r="Z46" s="2">
        <f t="shared" si="32"/>
        <v>36</v>
      </c>
      <c r="AA46" s="2">
        <f t="shared" si="33"/>
        <v>24</v>
      </c>
      <c r="AB46" s="2">
        <f t="shared" si="34"/>
        <v>12</v>
      </c>
      <c r="AC46" s="2">
        <f t="shared" si="35"/>
        <v>5</v>
      </c>
      <c r="AD46" s="2">
        <f t="shared" si="36"/>
        <v>4</v>
      </c>
      <c r="AE46" s="2">
        <f t="shared" si="37"/>
        <v>3</v>
      </c>
      <c r="AF46" s="2">
        <f t="shared" si="38"/>
        <v>3</v>
      </c>
      <c r="AG46" s="2">
        <f t="shared" si="39"/>
        <v>4</v>
      </c>
      <c r="AH46" s="2">
        <f t="shared" si="40"/>
        <v>5</v>
      </c>
      <c r="AI46" s="2">
        <f t="shared" si="41"/>
        <v>5</v>
      </c>
      <c r="AJ46" s="2">
        <f t="shared" si="42"/>
        <v>3</v>
      </c>
      <c r="AK46" s="2">
        <f t="shared" si="43"/>
        <v>4</v>
      </c>
      <c r="AL46" s="2">
        <f t="shared" si="44"/>
        <v>6</v>
      </c>
      <c r="AM46" s="2">
        <f t="shared" si="45"/>
        <v>3</v>
      </c>
      <c r="AN46" s="2">
        <f t="shared" si="46"/>
        <v>3</v>
      </c>
      <c r="AO46" s="2">
        <f t="shared" si="47"/>
        <v>5</v>
      </c>
      <c r="AP46" s="2">
        <f t="shared" si="48"/>
        <v>5</v>
      </c>
      <c r="AQ46" s="2">
        <f t="shared" si="49"/>
        <v>4</v>
      </c>
      <c r="AR46" s="2">
        <f t="shared" si="50"/>
        <v>3</v>
      </c>
      <c r="AS46" s="2">
        <f t="shared" si="51"/>
        <v>4</v>
      </c>
      <c r="AT46" s="2">
        <f t="shared" si="52"/>
        <v>6</v>
      </c>
    </row>
    <row r="47" spans="1:46" s="2" customFormat="1" ht="18" customHeight="1" x14ac:dyDescent="0.2">
      <c r="A47" s="21">
        <v>42</v>
      </c>
      <c r="B47" s="15" t="s">
        <v>202</v>
      </c>
      <c r="C47" s="15" t="s">
        <v>72</v>
      </c>
      <c r="D47" s="13">
        <f t="shared" si="28"/>
        <v>3</v>
      </c>
      <c r="E47" s="3">
        <v>5</v>
      </c>
      <c r="F47" s="3">
        <v>4</v>
      </c>
      <c r="G47" s="3">
        <v>3</v>
      </c>
      <c r="H47" s="3">
        <v>5</v>
      </c>
      <c r="I47" s="3">
        <v>4</v>
      </c>
      <c r="J47" s="3">
        <v>7</v>
      </c>
      <c r="K47" s="3">
        <v>3</v>
      </c>
      <c r="L47" s="3">
        <v>4</v>
      </c>
      <c r="M47" s="3">
        <v>4</v>
      </c>
      <c r="N47" s="14">
        <f t="shared" si="29"/>
        <v>39</v>
      </c>
      <c r="O47" s="3">
        <v>4</v>
      </c>
      <c r="P47" s="3">
        <v>3</v>
      </c>
      <c r="Q47" s="3">
        <v>4</v>
      </c>
      <c r="R47" s="3">
        <v>4</v>
      </c>
      <c r="S47" s="3">
        <v>4</v>
      </c>
      <c r="T47" s="3">
        <v>3</v>
      </c>
      <c r="U47" s="3">
        <v>4</v>
      </c>
      <c r="V47" s="3">
        <v>5</v>
      </c>
      <c r="W47" s="3">
        <v>5</v>
      </c>
      <c r="X47" s="14">
        <f t="shared" si="30"/>
        <v>36</v>
      </c>
      <c r="Y47" s="22">
        <f t="shared" si="31"/>
        <v>75</v>
      </c>
      <c r="Z47" s="2">
        <f t="shared" si="32"/>
        <v>36</v>
      </c>
      <c r="AA47" s="2">
        <f t="shared" si="33"/>
        <v>25</v>
      </c>
      <c r="AB47" s="2">
        <f t="shared" si="34"/>
        <v>14</v>
      </c>
      <c r="AC47" s="2">
        <f t="shared" si="35"/>
        <v>5</v>
      </c>
      <c r="AD47" s="2">
        <f t="shared" si="36"/>
        <v>5</v>
      </c>
      <c r="AE47" s="2">
        <f t="shared" si="37"/>
        <v>4</v>
      </c>
      <c r="AF47" s="2">
        <f t="shared" si="38"/>
        <v>3</v>
      </c>
      <c r="AG47" s="2">
        <f t="shared" si="39"/>
        <v>4</v>
      </c>
      <c r="AH47" s="2">
        <f t="shared" si="40"/>
        <v>4</v>
      </c>
      <c r="AI47" s="2">
        <f t="shared" si="41"/>
        <v>4</v>
      </c>
      <c r="AJ47" s="2">
        <f t="shared" si="42"/>
        <v>3</v>
      </c>
      <c r="AK47" s="2">
        <f t="shared" si="43"/>
        <v>4</v>
      </c>
      <c r="AL47" s="2">
        <f t="shared" si="44"/>
        <v>4</v>
      </c>
      <c r="AM47" s="2">
        <f t="shared" si="45"/>
        <v>4</v>
      </c>
      <c r="AN47" s="2">
        <f t="shared" si="46"/>
        <v>3</v>
      </c>
      <c r="AO47" s="2">
        <f t="shared" si="47"/>
        <v>7</v>
      </c>
      <c r="AP47" s="2">
        <f t="shared" si="48"/>
        <v>4</v>
      </c>
      <c r="AQ47" s="2">
        <f t="shared" si="49"/>
        <v>5</v>
      </c>
      <c r="AR47" s="2">
        <f t="shared" si="50"/>
        <v>3</v>
      </c>
      <c r="AS47" s="2">
        <f t="shared" si="51"/>
        <v>4</v>
      </c>
      <c r="AT47" s="2">
        <f t="shared" si="52"/>
        <v>5</v>
      </c>
    </row>
    <row r="48" spans="1:46" s="2" customFormat="1" ht="18" customHeight="1" x14ac:dyDescent="0.2">
      <c r="A48" s="21">
        <v>43</v>
      </c>
      <c r="B48" s="15" t="s">
        <v>101</v>
      </c>
      <c r="C48" s="15" t="s">
        <v>102</v>
      </c>
      <c r="D48" s="13">
        <f t="shared" si="28"/>
        <v>3</v>
      </c>
      <c r="E48" s="3">
        <v>5</v>
      </c>
      <c r="F48" s="3">
        <v>6</v>
      </c>
      <c r="G48" s="3">
        <v>3</v>
      </c>
      <c r="H48" s="3">
        <v>4</v>
      </c>
      <c r="I48" s="3">
        <v>4</v>
      </c>
      <c r="J48" s="3">
        <v>5</v>
      </c>
      <c r="K48" s="3">
        <v>3</v>
      </c>
      <c r="L48" s="3">
        <v>4</v>
      </c>
      <c r="M48" s="3">
        <v>4</v>
      </c>
      <c r="N48" s="14">
        <f t="shared" si="29"/>
        <v>38</v>
      </c>
      <c r="O48" s="3">
        <v>4</v>
      </c>
      <c r="P48" s="3">
        <v>3</v>
      </c>
      <c r="Q48" s="3">
        <v>5</v>
      </c>
      <c r="R48" s="3">
        <v>5</v>
      </c>
      <c r="S48" s="3">
        <v>5</v>
      </c>
      <c r="T48" s="3">
        <v>3</v>
      </c>
      <c r="U48" s="3">
        <v>3</v>
      </c>
      <c r="V48" s="3">
        <v>4</v>
      </c>
      <c r="W48" s="3">
        <v>5</v>
      </c>
      <c r="X48" s="14">
        <f t="shared" si="30"/>
        <v>37</v>
      </c>
      <c r="Y48" s="22">
        <f t="shared" si="31"/>
        <v>75</v>
      </c>
      <c r="Z48" s="2">
        <f t="shared" si="32"/>
        <v>37</v>
      </c>
      <c r="AA48" s="2">
        <f t="shared" si="33"/>
        <v>25</v>
      </c>
      <c r="AB48" s="2">
        <f t="shared" si="34"/>
        <v>12</v>
      </c>
      <c r="AC48" s="2">
        <f t="shared" si="35"/>
        <v>5</v>
      </c>
      <c r="AD48" s="2">
        <f t="shared" si="36"/>
        <v>4</v>
      </c>
      <c r="AE48" s="2">
        <f t="shared" si="37"/>
        <v>3</v>
      </c>
      <c r="AF48" s="2">
        <f t="shared" si="38"/>
        <v>3</v>
      </c>
      <c r="AG48" s="2">
        <f t="shared" si="39"/>
        <v>5</v>
      </c>
      <c r="AH48" s="2">
        <f t="shared" si="40"/>
        <v>5</v>
      </c>
      <c r="AI48" s="2">
        <f t="shared" si="41"/>
        <v>5</v>
      </c>
      <c r="AJ48" s="2">
        <f t="shared" si="42"/>
        <v>3</v>
      </c>
      <c r="AK48" s="2">
        <f t="shared" si="43"/>
        <v>4</v>
      </c>
      <c r="AL48" s="2">
        <f t="shared" si="44"/>
        <v>4</v>
      </c>
      <c r="AM48" s="2">
        <f t="shared" si="45"/>
        <v>4</v>
      </c>
      <c r="AN48" s="2">
        <f t="shared" si="46"/>
        <v>3</v>
      </c>
      <c r="AO48" s="2">
        <f t="shared" si="47"/>
        <v>5</v>
      </c>
      <c r="AP48" s="2">
        <f t="shared" si="48"/>
        <v>4</v>
      </c>
      <c r="AQ48" s="2">
        <f t="shared" si="49"/>
        <v>4</v>
      </c>
      <c r="AR48" s="2">
        <f t="shared" si="50"/>
        <v>3</v>
      </c>
      <c r="AS48" s="2">
        <f t="shared" si="51"/>
        <v>6</v>
      </c>
      <c r="AT48" s="2">
        <f t="shared" si="52"/>
        <v>5</v>
      </c>
    </row>
    <row r="49" spans="1:46" s="2" customFormat="1" ht="18" customHeight="1" x14ac:dyDescent="0.2">
      <c r="A49" s="21">
        <v>44</v>
      </c>
      <c r="B49" s="15" t="s">
        <v>251</v>
      </c>
      <c r="C49" s="15" t="s">
        <v>114</v>
      </c>
      <c r="D49" s="13">
        <f t="shared" si="28"/>
        <v>3</v>
      </c>
      <c r="E49" s="3">
        <v>5</v>
      </c>
      <c r="F49" s="3">
        <v>4</v>
      </c>
      <c r="G49" s="3">
        <v>3</v>
      </c>
      <c r="H49" s="3">
        <v>4</v>
      </c>
      <c r="I49" s="3">
        <v>7</v>
      </c>
      <c r="J49" s="3">
        <v>5</v>
      </c>
      <c r="K49" s="3">
        <v>3</v>
      </c>
      <c r="L49" s="3">
        <v>4</v>
      </c>
      <c r="M49" s="3">
        <v>3</v>
      </c>
      <c r="N49" s="14">
        <f t="shared" si="29"/>
        <v>38</v>
      </c>
      <c r="O49" s="3">
        <v>4</v>
      </c>
      <c r="P49" s="3">
        <v>3</v>
      </c>
      <c r="Q49" s="3">
        <v>4</v>
      </c>
      <c r="R49" s="3">
        <v>4</v>
      </c>
      <c r="S49" s="3">
        <v>4</v>
      </c>
      <c r="T49" s="3">
        <v>3</v>
      </c>
      <c r="U49" s="3">
        <v>4</v>
      </c>
      <c r="V49" s="3">
        <v>4</v>
      </c>
      <c r="W49" s="3">
        <v>7</v>
      </c>
      <c r="X49" s="14">
        <f t="shared" si="30"/>
        <v>37</v>
      </c>
      <c r="Y49" s="22">
        <f t="shared" si="31"/>
        <v>75</v>
      </c>
      <c r="Z49" s="2">
        <f t="shared" si="32"/>
        <v>37</v>
      </c>
      <c r="AA49" s="2">
        <f t="shared" si="33"/>
        <v>26</v>
      </c>
      <c r="AB49" s="2">
        <f t="shared" si="34"/>
        <v>15</v>
      </c>
      <c r="AC49" s="2">
        <f t="shared" si="35"/>
        <v>7</v>
      </c>
      <c r="AD49" s="2">
        <f t="shared" si="36"/>
        <v>4</v>
      </c>
      <c r="AE49" s="2">
        <f t="shared" si="37"/>
        <v>4</v>
      </c>
      <c r="AF49" s="2">
        <f t="shared" si="38"/>
        <v>3</v>
      </c>
      <c r="AG49" s="2">
        <f t="shared" si="39"/>
        <v>4</v>
      </c>
      <c r="AH49" s="2">
        <f t="shared" si="40"/>
        <v>4</v>
      </c>
      <c r="AI49" s="2">
        <f t="shared" si="41"/>
        <v>4</v>
      </c>
      <c r="AJ49" s="2">
        <f t="shared" si="42"/>
        <v>3</v>
      </c>
      <c r="AK49" s="2">
        <f t="shared" si="43"/>
        <v>4</v>
      </c>
      <c r="AL49" s="2">
        <f t="shared" si="44"/>
        <v>3</v>
      </c>
      <c r="AM49" s="2">
        <f t="shared" si="45"/>
        <v>4</v>
      </c>
      <c r="AN49" s="2">
        <f t="shared" si="46"/>
        <v>3</v>
      </c>
      <c r="AO49" s="2">
        <f t="shared" si="47"/>
        <v>5</v>
      </c>
      <c r="AP49" s="2">
        <f t="shared" si="48"/>
        <v>7</v>
      </c>
      <c r="AQ49" s="2">
        <f t="shared" si="49"/>
        <v>4</v>
      </c>
      <c r="AR49" s="2">
        <f t="shared" si="50"/>
        <v>3</v>
      </c>
      <c r="AS49" s="2">
        <f t="shared" si="51"/>
        <v>4</v>
      </c>
      <c r="AT49" s="2">
        <f t="shared" si="52"/>
        <v>5</v>
      </c>
    </row>
    <row r="50" spans="1:46" s="2" customFormat="1" ht="18" customHeight="1" x14ac:dyDescent="0.2">
      <c r="A50" s="21">
        <v>45</v>
      </c>
      <c r="B50" s="15" t="s">
        <v>145</v>
      </c>
      <c r="C50" s="15" t="s">
        <v>146</v>
      </c>
      <c r="D50" s="13">
        <f t="shared" si="28"/>
        <v>3</v>
      </c>
      <c r="E50" s="3">
        <v>5</v>
      </c>
      <c r="F50" s="3">
        <v>4</v>
      </c>
      <c r="G50" s="3">
        <v>4</v>
      </c>
      <c r="H50" s="3">
        <v>5</v>
      </c>
      <c r="I50" s="3">
        <v>3</v>
      </c>
      <c r="J50" s="3">
        <v>5</v>
      </c>
      <c r="K50" s="3">
        <v>2</v>
      </c>
      <c r="L50" s="3">
        <v>5</v>
      </c>
      <c r="M50" s="3">
        <v>3</v>
      </c>
      <c r="N50" s="14">
        <f t="shared" si="29"/>
        <v>36</v>
      </c>
      <c r="O50" s="3">
        <v>5</v>
      </c>
      <c r="P50" s="3">
        <v>4</v>
      </c>
      <c r="Q50" s="3">
        <v>5</v>
      </c>
      <c r="R50" s="3">
        <v>4</v>
      </c>
      <c r="S50" s="3">
        <v>4</v>
      </c>
      <c r="T50" s="3">
        <v>3</v>
      </c>
      <c r="U50" s="3">
        <v>4</v>
      </c>
      <c r="V50" s="3">
        <v>5</v>
      </c>
      <c r="W50" s="3">
        <v>5</v>
      </c>
      <c r="X50" s="14">
        <f t="shared" si="30"/>
        <v>39</v>
      </c>
      <c r="Y50" s="22">
        <f t="shared" si="31"/>
        <v>75</v>
      </c>
      <c r="Z50" s="2">
        <f t="shared" si="32"/>
        <v>39</v>
      </c>
      <c r="AA50" s="2">
        <f t="shared" si="33"/>
        <v>25</v>
      </c>
      <c r="AB50" s="2">
        <f t="shared" si="34"/>
        <v>14</v>
      </c>
      <c r="AC50" s="2">
        <f t="shared" si="35"/>
        <v>5</v>
      </c>
      <c r="AD50" s="2">
        <f t="shared" si="36"/>
        <v>5</v>
      </c>
      <c r="AE50" s="2">
        <f t="shared" si="37"/>
        <v>4</v>
      </c>
      <c r="AF50" s="2">
        <f t="shared" si="38"/>
        <v>3</v>
      </c>
      <c r="AG50" s="2">
        <f t="shared" si="39"/>
        <v>4</v>
      </c>
      <c r="AH50" s="2">
        <f t="shared" si="40"/>
        <v>4</v>
      </c>
      <c r="AI50" s="2">
        <f t="shared" si="41"/>
        <v>5</v>
      </c>
      <c r="AJ50" s="2">
        <f t="shared" si="42"/>
        <v>4</v>
      </c>
      <c r="AK50" s="2">
        <f t="shared" si="43"/>
        <v>5</v>
      </c>
      <c r="AL50" s="2">
        <f t="shared" si="44"/>
        <v>3</v>
      </c>
      <c r="AM50" s="2">
        <f t="shared" si="45"/>
        <v>5</v>
      </c>
      <c r="AN50" s="2">
        <f t="shared" si="46"/>
        <v>2</v>
      </c>
      <c r="AO50" s="2">
        <f t="shared" si="47"/>
        <v>5</v>
      </c>
      <c r="AP50" s="2">
        <f t="shared" si="48"/>
        <v>3</v>
      </c>
      <c r="AQ50" s="2">
        <f t="shared" si="49"/>
        <v>5</v>
      </c>
      <c r="AR50" s="2">
        <f t="shared" si="50"/>
        <v>4</v>
      </c>
      <c r="AS50" s="2">
        <f t="shared" si="51"/>
        <v>4</v>
      </c>
      <c r="AT50" s="2">
        <f t="shared" si="52"/>
        <v>5</v>
      </c>
    </row>
    <row r="51" spans="1:46" s="2" customFormat="1" ht="18" customHeight="1" x14ac:dyDescent="0.2">
      <c r="A51" s="21">
        <v>46</v>
      </c>
      <c r="B51" s="15" t="s">
        <v>111</v>
      </c>
      <c r="C51" s="15" t="s">
        <v>112</v>
      </c>
      <c r="D51" s="13">
        <f t="shared" si="28"/>
        <v>3</v>
      </c>
      <c r="E51" s="3">
        <v>5</v>
      </c>
      <c r="F51" s="3">
        <v>4</v>
      </c>
      <c r="G51" s="3">
        <v>3</v>
      </c>
      <c r="H51" s="3">
        <v>4</v>
      </c>
      <c r="I51" s="3">
        <v>4</v>
      </c>
      <c r="J51" s="3">
        <v>6</v>
      </c>
      <c r="K51" s="3">
        <v>2</v>
      </c>
      <c r="L51" s="3">
        <v>4</v>
      </c>
      <c r="M51" s="3">
        <v>4</v>
      </c>
      <c r="N51" s="14">
        <f t="shared" si="29"/>
        <v>36</v>
      </c>
      <c r="O51" s="3">
        <v>4</v>
      </c>
      <c r="P51" s="3">
        <v>3</v>
      </c>
      <c r="Q51" s="3">
        <v>6</v>
      </c>
      <c r="R51" s="3">
        <v>4</v>
      </c>
      <c r="S51" s="3">
        <v>4</v>
      </c>
      <c r="T51" s="3">
        <v>3</v>
      </c>
      <c r="U51" s="3">
        <v>6</v>
      </c>
      <c r="V51" s="3">
        <v>4</v>
      </c>
      <c r="W51" s="3">
        <v>5</v>
      </c>
      <c r="X51" s="14">
        <f t="shared" si="30"/>
        <v>39</v>
      </c>
      <c r="Y51" s="22">
        <f t="shared" si="31"/>
        <v>75</v>
      </c>
      <c r="Z51" s="2">
        <f t="shared" si="32"/>
        <v>39</v>
      </c>
      <c r="AA51" s="2">
        <f t="shared" si="33"/>
        <v>26</v>
      </c>
      <c r="AB51" s="2">
        <f t="shared" si="34"/>
        <v>15</v>
      </c>
      <c r="AC51" s="2">
        <f t="shared" si="35"/>
        <v>5</v>
      </c>
      <c r="AD51" s="2">
        <f t="shared" si="36"/>
        <v>4</v>
      </c>
      <c r="AE51" s="2">
        <f t="shared" si="37"/>
        <v>6</v>
      </c>
      <c r="AF51" s="2">
        <f t="shared" si="38"/>
        <v>3</v>
      </c>
      <c r="AG51" s="2">
        <f t="shared" si="39"/>
        <v>4</v>
      </c>
      <c r="AH51" s="2">
        <f t="shared" si="40"/>
        <v>4</v>
      </c>
      <c r="AI51" s="2">
        <f t="shared" si="41"/>
        <v>6</v>
      </c>
      <c r="AJ51" s="2">
        <f t="shared" si="42"/>
        <v>3</v>
      </c>
      <c r="AK51" s="2">
        <f t="shared" si="43"/>
        <v>4</v>
      </c>
      <c r="AL51" s="2">
        <f t="shared" si="44"/>
        <v>4</v>
      </c>
      <c r="AM51" s="2">
        <f t="shared" si="45"/>
        <v>4</v>
      </c>
      <c r="AN51" s="2">
        <f t="shared" si="46"/>
        <v>2</v>
      </c>
      <c r="AO51" s="2">
        <f t="shared" si="47"/>
        <v>6</v>
      </c>
      <c r="AP51" s="2">
        <f t="shared" si="48"/>
        <v>4</v>
      </c>
      <c r="AQ51" s="2">
        <f t="shared" si="49"/>
        <v>4</v>
      </c>
      <c r="AR51" s="2">
        <f t="shared" si="50"/>
        <v>3</v>
      </c>
      <c r="AS51" s="2">
        <f t="shared" si="51"/>
        <v>4</v>
      </c>
      <c r="AT51" s="2">
        <f t="shared" si="52"/>
        <v>5</v>
      </c>
    </row>
    <row r="52" spans="1:46" s="2" customFormat="1" ht="18" customHeight="1" x14ac:dyDescent="0.2">
      <c r="A52" s="21">
        <v>47</v>
      </c>
      <c r="B52" s="15" t="s">
        <v>226</v>
      </c>
      <c r="C52" s="15" t="s">
        <v>94</v>
      </c>
      <c r="D52" s="13">
        <f t="shared" si="28"/>
        <v>3</v>
      </c>
      <c r="E52" s="3">
        <v>5</v>
      </c>
      <c r="F52" s="3">
        <v>5</v>
      </c>
      <c r="G52" s="3">
        <v>3</v>
      </c>
      <c r="H52" s="3">
        <v>4</v>
      </c>
      <c r="I52" s="3">
        <v>4</v>
      </c>
      <c r="J52" s="3">
        <v>5</v>
      </c>
      <c r="K52" s="3">
        <v>2</v>
      </c>
      <c r="L52" s="3">
        <v>3</v>
      </c>
      <c r="M52" s="3">
        <v>4</v>
      </c>
      <c r="N52" s="14">
        <f t="shared" si="29"/>
        <v>35</v>
      </c>
      <c r="O52" s="3">
        <v>3</v>
      </c>
      <c r="P52" s="3">
        <v>3</v>
      </c>
      <c r="Q52" s="3">
        <v>5</v>
      </c>
      <c r="R52" s="3">
        <v>4</v>
      </c>
      <c r="S52" s="3">
        <v>7</v>
      </c>
      <c r="T52" s="3">
        <v>3</v>
      </c>
      <c r="U52" s="3">
        <v>4</v>
      </c>
      <c r="V52" s="3">
        <v>6</v>
      </c>
      <c r="W52" s="3">
        <v>5</v>
      </c>
      <c r="X52" s="14">
        <f t="shared" si="30"/>
        <v>40</v>
      </c>
      <c r="Y52" s="22">
        <f t="shared" si="31"/>
        <v>75</v>
      </c>
      <c r="Z52" s="2">
        <f t="shared" si="32"/>
        <v>40</v>
      </c>
      <c r="AA52" s="2">
        <f t="shared" si="33"/>
        <v>29</v>
      </c>
      <c r="AB52" s="2">
        <f t="shared" si="34"/>
        <v>15</v>
      </c>
      <c r="AC52" s="2">
        <f t="shared" si="35"/>
        <v>5</v>
      </c>
      <c r="AD52" s="2">
        <f t="shared" si="36"/>
        <v>6</v>
      </c>
      <c r="AE52" s="2">
        <f t="shared" si="37"/>
        <v>4</v>
      </c>
      <c r="AF52" s="2">
        <f t="shared" si="38"/>
        <v>3</v>
      </c>
      <c r="AG52" s="2">
        <f t="shared" si="39"/>
        <v>7</v>
      </c>
      <c r="AH52" s="2">
        <f t="shared" si="40"/>
        <v>4</v>
      </c>
      <c r="AI52" s="2">
        <f t="shared" si="41"/>
        <v>5</v>
      </c>
      <c r="AJ52" s="2">
        <f t="shared" si="42"/>
        <v>3</v>
      </c>
      <c r="AK52" s="2">
        <f t="shared" si="43"/>
        <v>3</v>
      </c>
      <c r="AL52" s="2">
        <f t="shared" si="44"/>
        <v>4</v>
      </c>
      <c r="AM52" s="2">
        <f t="shared" si="45"/>
        <v>3</v>
      </c>
      <c r="AN52" s="2">
        <f t="shared" si="46"/>
        <v>2</v>
      </c>
      <c r="AO52" s="2">
        <f t="shared" si="47"/>
        <v>5</v>
      </c>
      <c r="AP52" s="2">
        <f t="shared" si="48"/>
        <v>4</v>
      </c>
      <c r="AQ52" s="2">
        <f t="shared" si="49"/>
        <v>4</v>
      </c>
      <c r="AR52" s="2">
        <f t="shared" si="50"/>
        <v>3</v>
      </c>
      <c r="AS52" s="2">
        <f t="shared" si="51"/>
        <v>5</v>
      </c>
      <c r="AT52" s="2">
        <f t="shared" si="52"/>
        <v>5</v>
      </c>
    </row>
    <row r="53" spans="1:46" s="2" customFormat="1" ht="18" customHeight="1" x14ac:dyDescent="0.2">
      <c r="A53" s="21">
        <v>48</v>
      </c>
      <c r="B53" s="15" t="s">
        <v>138</v>
      </c>
      <c r="C53" s="15" t="s">
        <v>139</v>
      </c>
      <c r="D53" s="13">
        <f t="shared" si="28"/>
        <v>4</v>
      </c>
      <c r="E53" s="3">
        <v>5</v>
      </c>
      <c r="F53" s="3">
        <v>3</v>
      </c>
      <c r="G53" s="3">
        <v>4</v>
      </c>
      <c r="H53" s="3">
        <v>5</v>
      </c>
      <c r="I53" s="3">
        <v>4</v>
      </c>
      <c r="J53" s="3">
        <v>8</v>
      </c>
      <c r="K53" s="3">
        <v>2</v>
      </c>
      <c r="L53" s="3">
        <v>4</v>
      </c>
      <c r="M53" s="3">
        <v>4</v>
      </c>
      <c r="N53" s="14">
        <f t="shared" si="29"/>
        <v>39</v>
      </c>
      <c r="O53" s="3">
        <v>4</v>
      </c>
      <c r="P53" s="3">
        <v>4</v>
      </c>
      <c r="Q53" s="3">
        <v>5</v>
      </c>
      <c r="R53" s="3">
        <v>4</v>
      </c>
      <c r="S53" s="3">
        <v>4</v>
      </c>
      <c r="T53" s="3">
        <v>3</v>
      </c>
      <c r="U53" s="3">
        <v>4</v>
      </c>
      <c r="V53" s="3">
        <v>4</v>
      </c>
      <c r="W53" s="3">
        <v>5</v>
      </c>
      <c r="X53" s="14">
        <f t="shared" si="30"/>
        <v>37</v>
      </c>
      <c r="Y53" s="22">
        <f t="shared" si="31"/>
        <v>76</v>
      </c>
      <c r="Z53" s="2">
        <f t="shared" si="32"/>
        <v>37</v>
      </c>
      <c r="AA53" s="2">
        <f t="shared" si="33"/>
        <v>24</v>
      </c>
      <c r="AB53" s="2">
        <f t="shared" si="34"/>
        <v>13</v>
      </c>
      <c r="AC53" s="2">
        <f t="shared" si="35"/>
        <v>5</v>
      </c>
      <c r="AD53" s="2">
        <f t="shared" si="36"/>
        <v>4</v>
      </c>
      <c r="AE53" s="2">
        <f t="shared" si="37"/>
        <v>4</v>
      </c>
      <c r="AF53" s="2">
        <f t="shared" si="38"/>
        <v>3</v>
      </c>
      <c r="AG53" s="2">
        <f t="shared" si="39"/>
        <v>4</v>
      </c>
      <c r="AH53" s="2">
        <f t="shared" si="40"/>
        <v>4</v>
      </c>
      <c r="AI53" s="2">
        <f t="shared" si="41"/>
        <v>5</v>
      </c>
      <c r="AJ53" s="2">
        <f t="shared" si="42"/>
        <v>4</v>
      </c>
      <c r="AK53" s="2">
        <f t="shared" si="43"/>
        <v>4</v>
      </c>
      <c r="AL53" s="2">
        <f t="shared" si="44"/>
        <v>4</v>
      </c>
      <c r="AM53" s="2">
        <f t="shared" si="45"/>
        <v>4</v>
      </c>
      <c r="AN53" s="2">
        <f t="shared" si="46"/>
        <v>2</v>
      </c>
      <c r="AO53" s="2">
        <f t="shared" si="47"/>
        <v>8</v>
      </c>
      <c r="AP53" s="2">
        <f t="shared" si="48"/>
        <v>4</v>
      </c>
      <c r="AQ53" s="2">
        <f t="shared" si="49"/>
        <v>5</v>
      </c>
      <c r="AR53" s="2">
        <f t="shared" si="50"/>
        <v>4</v>
      </c>
      <c r="AS53" s="2">
        <f t="shared" si="51"/>
        <v>3</v>
      </c>
      <c r="AT53" s="2">
        <f t="shared" si="52"/>
        <v>5</v>
      </c>
    </row>
    <row r="54" spans="1:46" s="2" customFormat="1" ht="18" customHeight="1" x14ac:dyDescent="0.2">
      <c r="A54" s="21">
        <v>49</v>
      </c>
      <c r="B54" s="15" t="s">
        <v>223</v>
      </c>
      <c r="C54" s="15" t="s">
        <v>90</v>
      </c>
      <c r="D54" s="13">
        <f t="shared" si="28"/>
        <v>4</v>
      </c>
      <c r="E54" s="3">
        <v>5</v>
      </c>
      <c r="F54" s="3">
        <v>5</v>
      </c>
      <c r="G54" s="3">
        <v>3</v>
      </c>
      <c r="H54" s="3">
        <v>4</v>
      </c>
      <c r="I54" s="3">
        <v>4</v>
      </c>
      <c r="J54" s="3">
        <v>5</v>
      </c>
      <c r="K54" s="3">
        <v>3</v>
      </c>
      <c r="L54" s="3">
        <v>5</v>
      </c>
      <c r="M54" s="3">
        <v>5</v>
      </c>
      <c r="N54" s="14">
        <f t="shared" si="29"/>
        <v>39</v>
      </c>
      <c r="O54" s="3">
        <v>4</v>
      </c>
      <c r="P54" s="3">
        <v>2</v>
      </c>
      <c r="Q54" s="3">
        <v>6</v>
      </c>
      <c r="R54" s="3">
        <v>3</v>
      </c>
      <c r="S54" s="3">
        <v>5</v>
      </c>
      <c r="T54" s="3">
        <v>4</v>
      </c>
      <c r="U54" s="3">
        <v>4</v>
      </c>
      <c r="V54" s="3">
        <v>4</v>
      </c>
      <c r="W54" s="3">
        <v>5</v>
      </c>
      <c r="X54" s="14">
        <f t="shared" si="30"/>
        <v>37</v>
      </c>
      <c r="Y54" s="22">
        <f t="shared" si="31"/>
        <v>76</v>
      </c>
      <c r="Z54" s="2">
        <f t="shared" si="32"/>
        <v>37</v>
      </c>
      <c r="AA54" s="2">
        <f t="shared" si="33"/>
        <v>25</v>
      </c>
      <c r="AB54" s="2">
        <f t="shared" si="34"/>
        <v>13</v>
      </c>
      <c r="AC54" s="2">
        <f t="shared" si="35"/>
        <v>5</v>
      </c>
      <c r="AD54" s="2">
        <f t="shared" si="36"/>
        <v>4</v>
      </c>
      <c r="AE54" s="2">
        <f t="shared" si="37"/>
        <v>4</v>
      </c>
      <c r="AF54" s="2">
        <f t="shared" si="38"/>
        <v>4</v>
      </c>
      <c r="AG54" s="2">
        <f t="shared" si="39"/>
        <v>5</v>
      </c>
      <c r="AH54" s="2">
        <f t="shared" si="40"/>
        <v>3</v>
      </c>
      <c r="AI54" s="2">
        <f t="shared" si="41"/>
        <v>6</v>
      </c>
      <c r="AJ54" s="2">
        <f t="shared" si="42"/>
        <v>2</v>
      </c>
      <c r="AK54" s="2">
        <f t="shared" si="43"/>
        <v>4</v>
      </c>
      <c r="AL54" s="2">
        <f t="shared" si="44"/>
        <v>5</v>
      </c>
      <c r="AM54" s="2">
        <f t="shared" si="45"/>
        <v>5</v>
      </c>
      <c r="AN54" s="2">
        <f t="shared" si="46"/>
        <v>3</v>
      </c>
      <c r="AO54" s="2">
        <f t="shared" si="47"/>
        <v>5</v>
      </c>
      <c r="AP54" s="2">
        <f t="shared" si="48"/>
        <v>4</v>
      </c>
      <c r="AQ54" s="2">
        <f t="shared" si="49"/>
        <v>4</v>
      </c>
      <c r="AR54" s="2">
        <f t="shared" si="50"/>
        <v>3</v>
      </c>
      <c r="AS54" s="2">
        <f t="shared" si="51"/>
        <v>5</v>
      </c>
      <c r="AT54" s="2">
        <f t="shared" si="52"/>
        <v>5</v>
      </c>
    </row>
    <row r="55" spans="1:46" s="2" customFormat="1" ht="18" customHeight="1" x14ac:dyDescent="0.2">
      <c r="A55" s="21">
        <v>50</v>
      </c>
      <c r="B55" s="15" t="s">
        <v>132</v>
      </c>
      <c r="C55" s="15" t="s">
        <v>133</v>
      </c>
      <c r="D55" s="13">
        <f t="shared" si="28"/>
        <v>4</v>
      </c>
      <c r="E55" s="3">
        <v>5</v>
      </c>
      <c r="F55" s="3">
        <v>5</v>
      </c>
      <c r="G55" s="3">
        <v>3</v>
      </c>
      <c r="H55" s="3">
        <v>4</v>
      </c>
      <c r="I55" s="3">
        <v>4</v>
      </c>
      <c r="J55" s="3">
        <v>5</v>
      </c>
      <c r="K55" s="3">
        <v>4</v>
      </c>
      <c r="L55" s="3">
        <v>4</v>
      </c>
      <c r="M55" s="3">
        <v>5</v>
      </c>
      <c r="N55" s="14">
        <f t="shared" si="29"/>
        <v>39</v>
      </c>
      <c r="O55" s="3">
        <v>3</v>
      </c>
      <c r="P55" s="3">
        <v>3</v>
      </c>
      <c r="Q55" s="3">
        <v>5</v>
      </c>
      <c r="R55" s="3">
        <v>4</v>
      </c>
      <c r="S55" s="3">
        <v>4</v>
      </c>
      <c r="T55" s="3">
        <v>3</v>
      </c>
      <c r="U55" s="3">
        <v>4</v>
      </c>
      <c r="V55" s="3">
        <v>7</v>
      </c>
      <c r="W55" s="3">
        <v>4</v>
      </c>
      <c r="X55" s="14">
        <f t="shared" si="30"/>
        <v>37</v>
      </c>
      <c r="Y55" s="22">
        <f t="shared" si="31"/>
        <v>76</v>
      </c>
      <c r="Z55" s="2">
        <f t="shared" si="32"/>
        <v>37</v>
      </c>
      <c r="AA55" s="2">
        <f t="shared" si="33"/>
        <v>26</v>
      </c>
      <c r="AB55" s="2">
        <f t="shared" si="34"/>
        <v>15</v>
      </c>
      <c r="AC55" s="2">
        <f t="shared" si="35"/>
        <v>4</v>
      </c>
      <c r="AD55" s="2">
        <f t="shared" si="36"/>
        <v>7</v>
      </c>
      <c r="AE55" s="2">
        <f t="shared" si="37"/>
        <v>4</v>
      </c>
      <c r="AF55" s="2">
        <f t="shared" si="38"/>
        <v>3</v>
      </c>
      <c r="AG55" s="2">
        <f t="shared" si="39"/>
        <v>4</v>
      </c>
      <c r="AH55" s="2">
        <f t="shared" si="40"/>
        <v>4</v>
      </c>
      <c r="AI55" s="2">
        <f t="shared" si="41"/>
        <v>5</v>
      </c>
      <c r="AJ55" s="2">
        <f t="shared" si="42"/>
        <v>3</v>
      </c>
      <c r="AK55" s="2">
        <f t="shared" si="43"/>
        <v>3</v>
      </c>
      <c r="AL55" s="2">
        <f t="shared" si="44"/>
        <v>5</v>
      </c>
      <c r="AM55" s="2">
        <f t="shared" si="45"/>
        <v>4</v>
      </c>
      <c r="AN55" s="2">
        <f t="shared" si="46"/>
        <v>4</v>
      </c>
      <c r="AO55" s="2">
        <f t="shared" si="47"/>
        <v>5</v>
      </c>
      <c r="AP55" s="2">
        <f t="shared" si="48"/>
        <v>4</v>
      </c>
      <c r="AQ55" s="2">
        <f t="shared" si="49"/>
        <v>4</v>
      </c>
      <c r="AR55" s="2">
        <f t="shared" si="50"/>
        <v>3</v>
      </c>
      <c r="AS55" s="2">
        <f t="shared" si="51"/>
        <v>5</v>
      </c>
      <c r="AT55" s="2">
        <f t="shared" si="52"/>
        <v>5</v>
      </c>
    </row>
    <row r="56" spans="1:46" s="2" customFormat="1" ht="18" customHeight="1" x14ac:dyDescent="0.2">
      <c r="A56" s="21">
        <v>51</v>
      </c>
      <c r="B56" s="15" t="s">
        <v>110</v>
      </c>
      <c r="C56" s="15" t="s">
        <v>100</v>
      </c>
      <c r="D56" s="13">
        <f t="shared" si="28"/>
        <v>4</v>
      </c>
      <c r="E56" s="3">
        <v>5</v>
      </c>
      <c r="F56" s="3">
        <v>4</v>
      </c>
      <c r="G56" s="3">
        <v>4</v>
      </c>
      <c r="H56" s="3">
        <v>5</v>
      </c>
      <c r="I56" s="3">
        <v>5</v>
      </c>
      <c r="J56" s="3">
        <v>4</v>
      </c>
      <c r="K56" s="3">
        <v>3</v>
      </c>
      <c r="L56" s="3">
        <v>4</v>
      </c>
      <c r="M56" s="3">
        <v>4</v>
      </c>
      <c r="N56" s="14">
        <f t="shared" si="29"/>
        <v>38</v>
      </c>
      <c r="O56" s="3">
        <v>4</v>
      </c>
      <c r="P56" s="3">
        <v>5</v>
      </c>
      <c r="Q56" s="3">
        <v>5</v>
      </c>
      <c r="R56" s="3">
        <v>4</v>
      </c>
      <c r="S56" s="3">
        <v>4</v>
      </c>
      <c r="T56" s="3">
        <v>3</v>
      </c>
      <c r="U56" s="3">
        <v>4</v>
      </c>
      <c r="V56" s="3">
        <v>4</v>
      </c>
      <c r="W56" s="3">
        <v>5</v>
      </c>
      <c r="X56" s="14">
        <f t="shared" si="30"/>
        <v>38</v>
      </c>
      <c r="Y56" s="22">
        <f t="shared" si="31"/>
        <v>76</v>
      </c>
      <c r="Z56" s="2">
        <f t="shared" si="32"/>
        <v>38</v>
      </c>
      <c r="AA56" s="2">
        <f t="shared" si="33"/>
        <v>24</v>
      </c>
      <c r="AB56" s="2">
        <f t="shared" si="34"/>
        <v>13</v>
      </c>
      <c r="AC56" s="2">
        <f t="shared" si="35"/>
        <v>5</v>
      </c>
      <c r="AD56" s="2">
        <f t="shared" si="36"/>
        <v>4</v>
      </c>
      <c r="AE56" s="2">
        <f t="shared" si="37"/>
        <v>4</v>
      </c>
      <c r="AF56" s="2">
        <f t="shared" si="38"/>
        <v>3</v>
      </c>
      <c r="AG56" s="2">
        <f t="shared" si="39"/>
        <v>4</v>
      </c>
      <c r="AH56" s="2">
        <f t="shared" si="40"/>
        <v>4</v>
      </c>
      <c r="AI56" s="2">
        <f t="shared" si="41"/>
        <v>5</v>
      </c>
      <c r="AJ56" s="2">
        <f t="shared" si="42"/>
        <v>5</v>
      </c>
      <c r="AK56" s="2">
        <f t="shared" si="43"/>
        <v>4</v>
      </c>
      <c r="AL56" s="2">
        <f t="shared" si="44"/>
        <v>4</v>
      </c>
      <c r="AM56" s="2">
        <f t="shared" si="45"/>
        <v>4</v>
      </c>
      <c r="AN56" s="2">
        <f t="shared" si="46"/>
        <v>3</v>
      </c>
      <c r="AO56" s="2">
        <f t="shared" si="47"/>
        <v>4</v>
      </c>
      <c r="AP56" s="2">
        <f t="shared" si="48"/>
        <v>5</v>
      </c>
      <c r="AQ56" s="2">
        <f t="shared" si="49"/>
        <v>5</v>
      </c>
      <c r="AR56" s="2">
        <f t="shared" si="50"/>
        <v>4</v>
      </c>
      <c r="AS56" s="2">
        <f t="shared" si="51"/>
        <v>4</v>
      </c>
      <c r="AT56" s="2">
        <f t="shared" si="52"/>
        <v>5</v>
      </c>
    </row>
    <row r="57" spans="1:46" s="2" customFormat="1" ht="18" customHeight="1" x14ac:dyDescent="0.2">
      <c r="A57" s="21">
        <v>52</v>
      </c>
      <c r="B57" s="15" t="s">
        <v>205</v>
      </c>
      <c r="C57" s="15" t="s">
        <v>206</v>
      </c>
      <c r="D57" s="13">
        <f t="shared" si="28"/>
        <v>4</v>
      </c>
      <c r="E57" s="3">
        <v>5</v>
      </c>
      <c r="F57" s="3">
        <v>4</v>
      </c>
      <c r="G57" s="3">
        <v>3</v>
      </c>
      <c r="H57" s="3">
        <v>5</v>
      </c>
      <c r="I57" s="3">
        <v>3</v>
      </c>
      <c r="J57" s="3">
        <v>6</v>
      </c>
      <c r="K57" s="3">
        <v>4</v>
      </c>
      <c r="L57" s="3">
        <v>4</v>
      </c>
      <c r="M57" s="3">
        <v>4</v>
      </c>
      <c r="N57" s="14">
        <f t="shared" si="29"/>
        <v>38</v>
      </c>
      <c r="O57" s="3">
        <v>4</v>
      </c>
      <c r="P57" s="3">
        <v>4</v>
      </c>
      <c r="Q57" s="3">
        <v>5</v>
      </c>
      <c r="R57" s="3">
        <v>5</v>
      </c>
      <c r="S57" s="3">
        <v>4</v>
      </c>
      <c r="T57" s="3">
        <v>3</v>
      </c>
      <c r="U57" s="3">
        <v>5</v>
      </c>
      <c r="V57" s="3">
        <v>4</v>
      </c>
      <c r="W57" s="3">
        <v>4</v>
      </c>
      <c r="X57" s="14">
        <f t="shared" si="30"/>
        <v>38</v>
      </c>
      <c r="Y57" s="22">
        <f t="shared" si="31"/>
        <v>76</v>
      </c>
      <c r="Z57" s="2">
        <f t="shared" si="32"/>
        <v>38</v>
      </c>
      <c r="AA57" s="2">
        <f t="shared" si="33"/>
        <v>25</v>
      </c>
      <c r="AB57" s="2">
        <f t="shared" si="34"/>
        <v>13</v>
      </c>
      <c r="AC57" s="2">
        <f t="shared" si="35"/>
        <v>4</v>
      </c>
      <c r="AD57" s="2">
        <f t="shared" si="36"/>
        <v>4</v>
      </c>
      <c r="AE57" s="2">
        <f t="shared" si="37"/>
        <v>5</v>
      </c>
      <c r="AF57" s="2">
        <f t="shared" si="38"/>
        <v>3</v>
      </c>
      <c r="AG57" s="2">
        <f t="shared" si="39"/>
        <v>4</v>
      </c>
      <c r="AH57" s="2">
        <f t="shared" si="40"/>
        <v>5</v>
      </c>
      <c r="AI57" s="2">
        <f t="shared" si="41"/>
        <v>5</v>
      </c>
      <c r="AJ57" s="2">
        <f t="shared" si="42"/>
        <v>4</v>
      </c>
      <c r="AK57" s="2">
        <f t="shared" si="43"/>
        <v>4</v>
      </c>
      <c r="AL57" s="2">
        <f t="shared" si="44"/>
        <v>4</v>
      </c>
      <c r="AM57" s="2">
        <f t="shared" si="45"/>
        <v>4</v>
      </c>
      <c r="AN57" s="2">
        <f t="shared" si="46"/>
        <v>4</v>
      </c>
      <c r="AO57" s="2">
        <f t="shared" si="47"/>
        <v>6</v>
      </c>
      <c r="AP57" s="2">
        <f t="shared" si="48"/>
        <v>3</v>
      </c>
      <c r="AQ57" s="2">
        <f t="shared" si="49"/>
        <v>5</v>
      </c>
      <c r="AR57" s="2">
        <f t="shared" si="50"/>
        <v>3</v>
      </c>
      <c r="AS57" s="2">
        <f t="shared" si="51"/>
        <v>4</v>
      </c>
      <c r="AT57" s="2">
        <f t="shared" si="52"/>
        <v>5</v>
      </c>
    </row>
    <row r="58" spans="1:46" s="2" customFormat="1" ht="18" customHeight="1" x14ac:dyDescent="0.2">
      <c r="A58" s="21">
        <v>53</v>
      </c>
      <c r="B58" s="15" t="s">
        <v>195</v>
      </c>
      <c r="C58" s="15" t="s">
        <v>133</v>
      </c>
      <c r="D58" s="13">
        <f t="shared" si="28"/>
        <v>4</v>
      </c>
      <c r="E58" s="3">
        <v>5</v>
      </c>
      <c r="F58" s="3">
        <v>4</v>
      </c>
      <c r="G58" s="3">
        <v>4</v>
      </c>
      <c r="H58" s="3">
        <v>4</v>
      </c>
      <c r="I58" s="3">
        <v>5</v>
      </c>
      <c r="J58" s="3">
        <v>5</v>
      </c>
      <c r="K58" s="3">
        <v>2</v>
      </c>
      <c r="L58" s="3">
        <v>4</v>
      </c>
      <c r="M58" s="3">
        <v>5</v>
      </c>
      <c r="N58" s="14">
        <f t="shared" si="29"/>
        <v>38</v>
      </c>
      <c r="O58" s="3">
        <v>4</v>
      </c>
      <c r="P58" s="3">
        <v>3</v>
      </c>
      <c r="Q58" s="3">
        <v>5</v>
      </c>
      <c r="R58" s="3">
        <v>4</v>
      </c>
      <c r="S58" s="3">
        <v>4</v>
      </c>
      <c r="T58" s="3">
        <v>2</v>
      </c>
      <c r="U58" s="3">
        <v>6</v>
      </c>
      <c r="V58" s="3">
        <v>5</v>
      </c>
      <c r="W58" s="3">
        <v>5</v>
      </c>
      <c r="X58" s="14">
        <f t="shared" si="30"/>
        <v>38</v>
      </c>
      <c r="Y58" s="22">
        <f t="shared" si="31"/>
        <v>76</v>
      </c>
      <c r="Z58" s="2">
        <f t="shared" si="32"/>
        <v>38</v>
      </c>
      <c r="AA58" s="2">
        <f t="shared" si="33"/>
        <v>26</v>
      </c>
      <c r="AB58" s="2">
        <f t="shared" si="34"/>
        <v>16</v>
      </c>
      <c r="AC58" s="2">
        <f t="shared" si="35"/>
        <v>5</v>
      </c>
      <c r="AD58" s="2">
        <f t="shared" si="36"/>
        <v>5</v>
      </c>
      <c r="AE58" s="2">
        <f t="shared" si="37"/>
        <v>6</v>
      </c>
      <c r="AF58" s="2">
        <f t="shared" si="38"/>
        <v>2</v>
      </c>
      <c r="AG58" s="2">
        <f t="shared" si="39"/>
        <v>4</v>
      </c>
      <c r="AH58" s="2">
        <f t="shared" si="40"/>
        <v>4</v>
      </c>
      <c r="AI58" s="2">
        <f t="shared" si="41"/>
        <v>5</v>
      </c>
      <c r="AJ58" s="2">
        <f t="shared" si="42"/>
        <v>3</v>
      </c>
      <c r="AK58" s="2">
        <f t="shared" si="43"/>
        <v>4</v>
      </c>
      <c r="AL58" s="2">
        <f t="shared" si="44"/>
        <v>5</v>
      </c>
      <c r="AM58" s="2">
        <f t="shared" si="45"/>
        <v>4</v>
      </c>
      <c r="AN58" s="2">
        <f t="shared" si="46"/>
        <v>2</v>
      </c>
      <c r="AO58" s="2">
        <f t="shared" si="47"/>
        <v>5</v>
      </c>
      <c r="AP58" s="2">
        <f t="shared" si="48"/>
        <v>5</v>
      </c>
      <c r="AQ58" s="2">
        <f t="shared" si="49"/>
        <v>4</v>
      </c>
      <c r="AR58" s="2">
        <f t="shared" si="50"/>
        <v>4</v>
      </c>
      <c r="AS58" s="2">
        <f t="shared" si="51"/>
        <v>4</v>
      </c>
      <c r="AT58" s="2">
        <f t="shared" si="52"/>
        <v>5</v>
      </c>
    </row>
    <row r="59" spans="1:46" s="2" customFormat="1" ht="18" customHeight="1" x14ac:dyDescent="0.2">
      <c r="A59" s="21">
        <v>54</v>
      </c>
      <c r="B59" s="15" t="s">
        <v>196</v>
      </c>
      <c r="C59" s="15" t="s">
        <v>197</v>
      </c>
      <c r="D59" s="13">
        <f t="shared" si="28"/>
        <v>4</v>
      </c>
      <c r="E59" s="3">
        <v>5</v>
      </c>
      <c r="F59" s="3">
        <v>5</v>
      </c>
      <c r="G59" s="3">
        <v>4</v>
      </c>
      <c r="H59" s="3">
        <v>4</v>
      </c>
      <c r="I59" s="3">
        <v>4</v>
      </c>
      <c r="J59" s="3">
        <v>5</v>
      </c>
      <c r="K59" s="3">
        <v>3</v>
      </c>
      <c r="L59" s="3">
        <v>4</v>
      </c>
      <c r="M59" s="3">
        <v>3</v>
      </c>
      <c r="N59" s="14">
        <f t="shared" si="29"/>
        <v>37</v>
      </c>
      <c r="O59" s="3">
        <v>4</v>
      </c>
      <c r="P59" s="3">
        <v>4</v>
      </c>
      <c r="Q59" s="3">
        <v>6</v>
      </c>
      <c r="R59" s="3">
        <v>4</v>
      </c>
      <c r="S59" s="3">
        <v>5</v>
      </c>
      <c r="T59" s="3">
        <v>3</v>
      </c>
      <c r="U59" s="3">
        <v>4</v>
      </c>
      <c r="V59" s="3">
        <v>4</v>
      </c>
      <c r="W59" s="3">
        <v>5</v>
      </c>
      <c r="X59" s="14">
        <f t="shared" si="30"/>
        <v>39</v>
      </c>
      <c r="Y59" s="22">
        <f t="shared" si="31"/>
        <v>76</v>
      </c>
      <c r="Z59" s="2">
        <f t="shared" si="32"/>
        <v>39</v>
      </c>
      <c r="AA59" s="2">
        <f t="shared" si="33"/>
        <v>25</v>
      </c>
      <c r="AB59" s="2">
        <f t="shared" si="34"/>
        <v>13</v>
      </c>
      <c r="AC59" s="2">
        <f t="shared" si="35"/>
        <v>5</v>
      </c>
      <c r="AD59" s="2">
        <f t="shared" si="36"/>
        <v>4</v>
      </c>
      <c r="AE59" s="2">
        <f t="shared" si="37"/>
        <v>4</v>
      </c>
      <c r="AF59" s="2">
        <f t="shared" si="38"/>
        <v>3</v>
      </c>
      <c r="AG59" s="2">
        <f t="shared" si="39"/>
        <v>5</v>
      </c>
      <c r="AH59" s="2">
        <f t="shared" si="40"/>
        <v>4</v>
      </c>
      <c r="AI59" s="2">
        <f t="shared" si="41"/>
        <v>6</v>
      </c>
      <c r="AJ59" s="2">
        <f t="shared" si="42"/>
        <v>4</v>
      </c>
      <c r="AK59" s="2">
        <f t="shared" si="43"/>
        <v>4</v>
      </c>
      <c r="AL59" s="2">
        <f t="shared" si="44"/>
        <v>3</v>
      </c>
      <c r="AM59" s="2">
        <f t="shared" si="45"/>
        <v>4</v>
      </c>
      <c r="AN59" s="2">
        <f t="shared" si="46"/>
        <v>3</v>
      </c>
      <c r="AO59" s="2">
        <f t="shared" si="47"/>
        <v>5</v>
      </c>
      <c r="AP59" s="2">
        <f t="shared" si="48"/>
        <v>4</v>
      </c>
      <c r="AQ59" s="2">
        <f t="shared" si="49"/>
        <v>4</v>
      </c>
      <c r="AR59" s="2">
        <f t="shared" si="50"/>
        <v>4</v>
      </c>
      <c r="AS59" s="2">
        <f t="shared" si="51"/>
        <v>5</v>
      </c>
      <c r="AT59" s="2">
        <f t="shared" si="52"/>
        <v>5</v>
      </c>
    </row>
    <row r="60" spans="1:46" s="2" customFormat="1" ht="18" customHeight="1" x14ac:dyDescent="0.2">
      <c r="A60" s="21">
        <v>55</v>
      </c>
      <c r="B60" s="15" t="s">
        <v>238</v>
      </c>
      <c r="C60" s="15" t="s">
        <v>114</v>
      </c>
      <c r="D60" s="13">
        <f t="shared" si="28"/>
        <v>4</v>
      </c>
      <c r="E60" s="3">
        <v>6</v>
      </c>
      <c r="F60" s="3">
        <v>5</v>
      </c>
      <c r="G60" s="3">
        <v>3</v>
      </c>
      <c r="H60" s="3">
        <v>4</v>
      </c>
      <c r="I60" s="3">
        <v>4</v>
      </c>
      <c r="J60" s="3">
        <v>4</v>
      </c>
      <c r="K60" s="3">
        <v>3</v>
      </c>
      <c r="L60" s="3">
        <v>4</v>
      </c>
      <c r="M60" s="3">
        <v>4</v>
      </c>
      <c r="N60" s="14">
        <f t="shared" si="29"/>
        <v>37</v>
      </c>
      <c r="O60" s="3">
        <v>3</v>
      </c>
      <c r="P60" s="3">
        <v>3</v>
      </c>
      <c r="Q60" s="3">
        <v>5</v>
      </c>
      <c r="R60" s="3">
        <v>5</v>
      </c>
      <c r="S60" s="3">
        <v>4</v>
      </c>
      <c r="T60" s="3">
        <v>3</v>
      </c>
      <c r="U60" s="3">
        <v>5</v>
      </c>
      <c r="V60" s="3">
        <v>7</v>
      </c>
      <c r="W60" s="3">
        <v>4</v>
      </c>
      <c r="X60" s="14">
        <f t="shared" si="30"/>
        <v>39</v>
      </c>
      <c r="Y60" s="22">
        <f t="shared" si="31"/>
        <v>76</v>
      </c>
      <c r="Z60" s="2">
        <f t="shared" si="32"/>
        <v>39</v>
      </c>
      <c r="AA60" s="2">
        <f t="shared" si="33"/>
        <v>28</v>
      </c>
      <c r="AB60" s="2">
        <f t="shared" si="34"/>
        <v>16</v>
      </c>
      <c r="AC60" s="2">
        <f t="shared" si="35"/>
        <v>4</v>
      </c>
      <c r="AD60" s="2">
        <f t="shared" si="36"/>
        <v>7</v>
      </c>
      <c r="AE60" s="2">
        <f t="shared" si="37"/>
        <v>5</v>
      </c>
      <c r="AF60" s="2">
        <f t="shared" si="38"/>
        <v>3</v>
      </c>
      <c r="AG60" s="2">
        <f t="shared" si="39"/>
        <v>4</v>
      </c>
      <c r="AH60" s="2">
        <f t="shared" si="40"/>
        <v>5</v>
      </c>
      <c r="AI60" s="2">
        <f t="shared" si="41"/>
        <v>5</v>
      </c>
      <c r="AJ60" s="2">
        <f t="shared" si="42"/>
        <v>3</v>
      </c>
      <c r="AK60" s="2">
        <f t="shared" si="43"/>
        <v>3</v>
      </c>
      <c r="AL60" s="2">
        <f t="shared" si="44"/>
        <v>4</v>
      </c>
      <c r="AM60" s="2">
        <f t="shared" si="45"/>
        <v>4</v>
      </c>
      <c r="AN60" s="2">
        <f t="shared" si="46"/>
        <v>3</v>
      </c>
      <c r="AO60" s="2">
        <f t="shared" si="47"/>
        <v>4</v>
      </c>
      <c r="AP60" s="2">
        <f t="shared" si="48"/>
        <v>4</v>
      </c>
      <c r="AQ60" s="2">
        <f t="shared" si="49"/>
        <v>4</v>
      </c>
      <c r="AR60" s="2">
        <f t="shared" si="50"/>
        <v>3</v>
      </c>
      <c r="AS60" s="2">
        <f t="shared" si="51"/>
        <v>5</v>
      </c>
      <c r="AT60" s="2">
        <f t="shared" si="52"/>
        <v>6</v>
      </c>
    </row>
    <row r="61" spans="1:46" s="2" customFormat="1" ht="18" customHeight="1" x14ac:dyDescent="0.2">
      <c r="A61" s="21">
        <v>56</v>
      </c>
      <c r="B61" s="15" t="s">
        <v>12</v>
      </c>
      <c r="C61" s="15" t="s">
        <v>32</v>
      </c>
      <c r="D61" s="13">
        <f t="shared" si="28"/>
        <v>4</v>
      </c>
      <c r="E61" s="3">
        <v>6</v>
      </c>
      <c r="F61" s="3">
        <v>5</v>
      </c>
      <c r="G61" s="3">
        <v>2</v>
      </c>
      <c r="H61" s="3">
        <v>4</v>
      </c>
      <c r="I61" s="3">
        <v>4</v>
      </c>
      <c r="J61" s="3">
        <v>5</v>
      </c>
      <c r="K61" s="3">
        <v>2</v>
      </c>
      <c r="L61" s="3">
        <v>3</v>
      </c>
      <c r="M61" s="3">
        <v>5</v>
      </c>
      <c r="N61" s="14">
        <f t="shared" si="29"/>
        <v>36</v>
      </c>
      <c r="O61" s="3">
        <v>4</v>
      </c>
      <c r="P61" s="3">
        <v>3</v>
      </c>
      <c r="Q61" s="3">
        <v>5</v>
      </c>
      <c r="R61" s="3">
        <v>4</v>
      </c>
      <c r="S61" s="3">
        <v>6</v>
      </c>
      <c r="T61" s="3">
        <v>3</v>
      </c>
      <c r="U61" s="3">
        <v>4</v>
      </c>
      <c r="V61" s="3">
        <v>6</v>
      </c>
      <c r="W61" s="3">
        <v>5</v>
      </c>
      <c r="X61" s="14">
        <f t="shared" si="30"/>
        <v>40</v>
      </c>
      <c r="Y61" s="22">
        <f t="shared" si="31"/>
        <v>76</v>
      </c>
      <c r="Z61" s="2">
        <f t="shared" si="32"/>
        <v>40</v>
      </c>
      <c r="AA61" s="2">
        <f t="shared" si="33"/>
        <v>28</v>
      </c>
      <c r="AB61" s="2">
        <f t="shared" si="34"/>
        <v>15</v>
      </c>
      <c r="AC61" s="2">
        <f t="shared" si="35"/>
        <v>5</v>
      </c>
      <c r="AD61" s="2">
        <f t="shared" si="36"/>
        <v>6</v>
      </c>
      <c r="AE61" s="2">
        <f t="shared" si="37"/>
        <v>4</v>
      </c>
      <c r="AF61" s="2">
        <f t="shared" si="38"/>
        <v>3</v>
      </c>
      <c r="AG61" s="2">
        <f t="shared" si="39"/>
        <v>6</v>
      </c>
      <c r="AH61" s="2">
        <f t="shared" si="40"/>
        <v>4</v>
      </c>
      <c r="AI61" s="2">
        <f t="shared" si="41"/>
        <v>5</v>
      </c>
      <c r="AJ61" s="2">
        <f t="shared" si="42"/>
        <v>3</v>
      </c>
      <c r="AK61" s="2">
        <f t="shared" si="43"/>
        <v>4</v>
      </c>
      <c r="AL61" s="2">
        <f t="shared" si="44"/>
        <v>5</v>
      </c>
      <c r="AM61" s="2">
        <f t="shared" si="45"/>
        <v>3</v>
      </c>
      <c r="AN61" s="2">
        <f t="shared" si="46"/>
        <v>2</v>
      </c>
      <c r="AO61" s="2">
        <f t="shared" si="47"/>
        <v>5</v>
      </c>
      <c r="AP61" s="2">
        <f t="shared" si="48"/>
        <v>4</v>
      </c>
      <c r="AQ61" s="2">
        <f t="shared" si="49"/>
        <v>4</v>
      </c>
      <c r="AR61" s="2">
        <f t="shared" si="50"/>
        <v>2</v>
      </c>
      <c r="AS61" s="2">
        <f t="shared" si="51"/>
        <v>5</v>
      </c>
      <c r="AT61" s="2">
        <f t="shared" si="52"/>
        <v>6</v>
      </c>
    </row>
    <row r="62" spans="1:46" s="2" customFormat="1" ht="18" customHeight="1" x14ac:dyDescent="0.2">
      <c r="A62" s="21">
        <v>57</v>
      </c>
      <c r="B62" s="15" t="s">
        <v>113</v>
      </c>
      <c r="C62" s="15" t="s">
        <v>114</v>
      </c>
      <c r="D62" s="13">
        <f t="shared" si="28"/>
        <v>4</v>
      </c>
      <c r="E62" s="3">
        <v>5</v>
      </c>
      <c r="F62" s="3">
        <v>4</v>
      </c>
      <c r="G62" s="3">
        <v>3</v>
      </c>
      <c r="H62" s="3">
        <v>4</v>
      </c>
      <c r="I62" s="3">
        <v>3</v>
      </c>
      <c r="J62" s="3">
        <v>5</v>
      </c>
      <c r="K62" s="3">
        <v>3</v>
      </c>
      <c r="L62" s="3">
        <v>4</v>
      </c>
      <c r="M62" s="3">
        <v>4</v>
      </c>
      <c r="N62" s="14">
        <f t="shared" si="29"/>
        <v>35</v>
      </c>
      <c r="O62" s="3">
        <v>5</v>
      </c>
      <c r="P62" s="3">
        <v>4</v>
      </c>
      <c r="Q62" s="3">
        <v>5</v>
      </c>
      <c r="R62" s="3">
        <v>4</v>
      </c>
      <c r="S62" s="3">
        <v>4</v>
      </c>
      <c r="T62" s="3">
        <v>3</v>
      </c>
      <c r="U62" s="3">
        <v>6</v>
      </c>
      <c r="V62" s="3">
        <v>5</v>
      </c>
      <c r="W62" s="3">
        <v>5</v>
      </c>
      <c r="X62" s="14">
        <f t="shared" si="30"/>
        <v>41</v>
      </c>
      <c r="Y62" s="22">
        <f t="shared" si="31"/>
        <v>76</v>
      </c>
      <c r="Z62" s="2">
        <f t="shared" si="32"/>
        <v>41</v>
      </c>
      <c r="AA62" s="2">
        <f t="shared" si="33"/>
        <v>27</v>
      </c>
      <c r="AB62" s="2">
        <f t="shared" si="34"/>
        <v>16</v>
      </c>
      <c r="AC62" s="2">
        <f t="shared" si="35"/>
        <v>5</v>
      </c>
      <c r="AD62" s="2">
        <f t="shared" si="36"/>
        <v>5</v>
      </c>
      <c r="AE62" s="2">
        <f t="shared" si="37"/>
        <v>6</v>
      </c>
      <c r="AF62" s="2">
        <f t="shared" si="38"/>
        <v>3</v>
      </c>
      <c r="AG62" s="2">
        <f t="shared" si="39"/>
        <v>4</v>
      </c>
      <c r="AH62" s="2">
        <f t="shared" si="40"/>
        <v>4</v>
      </c>
      <c r="AI62" s="2">
        <f t="shared" si="41"/>
        <v>5</v>
      </c>
      <c r="AJ62" s="2">
        <f t="shared" si="42"/>
        <v>4</v>
      </c>
      <c r="AK62" s="2">
        <f t="shared" si="43"/>
        <v>5</v>
      </c>
      <c r="AL62" s="2">
        <f t="shared" si="44"/>
        <v>4</v>
      </c>
      <c r="AM62" s="2">
        <f t="shared" si="45"/>
        <v>4</v>
      </c>
      <c r="AN62" s="2">
        <f t="shared" si="46"/>
        <v>3</v>
      </c>
      <c r="AO62" s="2">
        <f t="shared" si="47"/>
        <v>5</v>
      </c>
      <c r="AP62" s="2">
        <f t="shared" si="48"/>
        <v>3</v>
      </c>
      <c r="AQ62" s="2">
        <f t="shared" si="49"/>
        <v>4</v>
      </c>
      <c r="AR62" s="2">
        <f t="shared" si="50"/>
        <v>3</v>
      </c>
      <c r="AS62" s="2">
        <f t="shared" si="51"/>
        <v>4</v>
      </c>
      <c r="AT62" s="2">
        <f t="shared" si="52"/>
        <v>5</v>
      </c>
    </row>
    <row r="63" spans="1:46" s="2" customFormat="1" ht="18" customHeight="1" x14ac:dyDescent="0.2">
      <c r="A63" s="21">
        <v>58</v>
      </c>
      <c r="B63" s="15" t="s">
        <v>123</v>
      </c>
      <c r="C63" s="15" t="s">
        <v>124</v>
      </c>
      <c r="D63" s="13">
        <f t="shared" si="28"/>
        <v>4</v>
      </c>
      <c r="E63" s="3">
        <v>5</v>
      </c>
      <c r="F63" s="3">
        <v>4</v>
      </c>
      <c r="G63" s="3">
        <v>3</v>
      </c>
      <c r="H63" s="3">
        <v>4</v>
      </c>
      <c r="I63" s="3">
        <v>4</v>
      </c>
      <c r="J63" s="3">
        <v>4</v>
      </c>
      <c r="K63" s="3">
        <v>3</v>
      </c>
      <c r="L63" s="3">
        <v>4</v>
      </c>
      <c r="M63" s="3">
        <v>4</v>
      </c>
      <c r="N63" s="14">
        <f t="shared" si="29"/>
        <v>35</v>
      </c>
      <c r="O63" s="3">
        <v>5</v>
      </c>
      <c r="P63" s="3">
        <v>3</v>
      </c>
      <c r="Q63" s="3">
        <v>5</v>
      </c>
      <c r="R63" s="3">
        <v>5</v>
      </c>
      <c r="S63" s="3">
        <v>5</v>
      </c>
      <c r="T63" s="3">
        <v>3</v>
      </c>
      <c r="U63" s="3">
        <v>5</v>
      </c>
      <c r="V63" s="3">
        <v>5</v>
      </c>
      <c r="W63" s="3">
        <v>5</v>
      </c>
      <c r="X63" s="14">
        <f t="shared" si="30"/>
        <v>41</v>
      </c>
      <c r="Y63" s="22">
        <f t="shared" si="31"/>
        <v>76</v>
      </c>
      <c r="Z63" s="2">
        <f t="shared" si="32"/>
        <v>41</v>
      </c>
      <c r="AA63" s="2">
        <f t="shared" si="33"/>
        <v>28</v>
      </c>
      <c r="AB63" s="2">
        <f t="shared" si="34"/>
        <v>15</v>
      </c>
      <c r="AC63" s="2">
        <f t="shared" si="35"/>
        <v>5</v>
      </c>
      <c r="AD63" s="2">
        <f t="shared" si="36"/>
        <v>5</v>
      </c>
      <c r="AE63" s="2">
        <f t="shared" si="37"/>
        <v>5</v>
      </c>
      <c r="AF63" s="2">
        <f t="shared" si="38"/>
        <v>3</v>
      </c>
      <c r="AG63" s="2">
        <f t="shared" si="39"/>
        <v>5</v>
      </c>
      <c r="AH63" s="2">
        <f t="shared" si="40"/>
        <v>5</v>
      </c>
      <c r="AI63" s="2">
        <f t="shared" si="41"/>
        <v>5</v>
      </c>
      <c r="AJ63" s="2">
        <f t="shared" si="42"/>
        <v>3</v>
      </c>
      <c r="AK63" s="2">
        <f t="shared" si="43"/>
        <v>5</v>
      </c>
      <c r="AL63" s="2">
        <f t="shared" si="44"/>
        <v>4</v>
      </c>
      <c r="AM63" s="2">
        <f t="shared" si="45"/>
        <v>4</v>
      </c>
      <c r="AN63" s="2">
        <f t="shared" si="46"/>
        <v>3</v>
      </c>
      <c r="AO63" s="2">
        <f t="shared" si="47"/>
        <v>4</v>
      </c>
      <c r="AP63" s="2">
        <f t="shared" si="48"/>
        <v>4</v>
      </c>
      <c r="AQ63" s="2">
        <f t="shared" si="49"/>
        <v>4</v>
      </c>
      <c r="AR63" s="2">
        <f t="shared" si="50"/>
        <v>3</v>
      </c>
      <c r="AS63" s="2">
        <f t="shared" si="51"/>
        <v>4</v>
      </c>
      <c r="AT63" s="2">
        <f t="shared" si="52"/>
        <v>5</v>
      </c>
    </row>
    <row r="64" spans="1:46" s="2" customFormat="1" ht="18" customHeight="1" x14ac:dyDescent="0.2">
      <c r="A64" s="21">
        <v>59</v>
      </c>
      <c r="B64" s="15" t="s">
        <v>241</v>
      </c>
      <c r="C64" s="15" t="s">
        <v>242</v>
      </c>
      <c r="D64" s="13">
        <f t="shared" si="28"/>
        <v>4</v>
      </c>
      <c r="E64" s="3">
        <v>5</v>
      </c>
      <c r="F64" s="3">
        <v>4</v>
      </c>
      <c r="G64" s="3">
        <v>3</v>
      </c>
      <c r="H64" s="3">
        <v>3</v>
      </c>
      <c r="I64" s="3">
        <v>4</v>
      </c>
      <c r="J64" s="3">
        <v>6</v>
      </c>
      <c r="K64" s="3">
        <v>2</v>
      </c>
      <c r="L64" s="3">
        <v>4</v>
      </c>
      <c r="M64" s="3">
        <v>3</v>
      </c>
      <c r="N64" s="14">
        <f t="shared" si="29"/>
        <v>34</v>
      </c>
      <c r="O64" s="3">
        <v>4</v>
      </c>
      <c r="P64" s="3">
        <v>3</v>
      </c>
      <c r="Q64" s="3">
        <v>5</v>
      </c>
      <c r="R64" s="3">
        <v>4</v>
      </c>
      <c r="S64" s="3">
        <v>7</v>
      </c>
      <c r="T64" s="3">
        <v>3</v>
      </c>
      <c r="U64" s="3">
        <v>4</v>
      </c>
      <c r="V64" s="3">
        <v>8</v>
      </c>
      <c r="W64" s="3">
        <v>4</v>
      </c>
      <c r="X64" s="14">
        <f t="shared" si="30"/>
        <v>42</v>
      </c>
      <c r="Y64" s="22">
        <f t="shared" si="31"/>
        <v>76</v>
      </c>
      <c r="Z64" s="2">
        <f t="shared" si="32"/>
        <v>42</v>
      </c>
      <c r="AA64" s="2">
        <f t="shared" si="33"/>
        <v>30</v>
      </c>
      <c r="AB64" s="2">
        <f t="shared" si="34"/>
        <v>16</v>
      </c>
      <c r="AC64" s="2">
        <f t="shared" si="35"/>
        <v>4</v>
      </c>
      <c r="AD64" s="2">
        <f t="shared" si="36"/>
        <v>8</v>
      </c>
      <c r="AE64" s="2">
        <f t="shared" si="37"/>
        <v>4</v>
      </c>
      <c r="AF64" s="2">
        <f t="shared" si="38"/>
        <v>3</v>
      </c>
      <c r="AG64" s="2">
        <f t="shared" si="39"/>
        <v>7</v>
      </c>
      <c r="AH64" s="2">
        <f t="shared" si="40"/>
        <v>4</v>
      </c>
      <c r="AI64" s="2">
        <f t="shared" si="41"/>
        <v>5</v>
      </c>
      <c r="AJ64" s="2">
        <f t="shared" si="42"/>
        <v>3</v>
      </c>
      <c r="AK64" s="2">
        <f t="shared" si="43"/>
        <v>4</v>
      </c>
      <c r="AL64" s="2">
        <f t="shared" si="44"/>
        <v>3</v>
      </c>
      <c r="AM64" s="2">
        <f t="shared" si="45"/>
        <v>4</v>
      </c>
      <c r="AN64" s="2">
        <f t="shared" si="46"/>
        <v>2</v>
      </c>
      <c r="AO64" s="2">
        <f t="shared" si="47"/>
        <v>6</v>
      </c>
      <c r="AP64" s="2">
        <f t="shared" si="48"/>
        <v>4</v>
      </c>
      <c r="AQ64" s="2">
        <f t="shared" si="49"/>
        <v>3</v>
      </c>
      <c r="AR64" s="2">
        <f t="shared" si="50"/>
        <v>3</v>
      </c>
      <c r="AS64" s="2">
        <f t="shared" si="51"/>
        <v>4</v>
      </c>
      <c r="AT64" s="2">
        <f t="shared" si="52"/>
        <v>5</v>
      </c>
    </row>
    <row r="65" spans="1:46" s="2" customFormat="1" ht="18" customHeight="1" x14ac:dyDescent="0.2">
      <c r="A65" s="21">
        <v>60</v>
      </c>
      <c r="B65" s="15" t="s">
        <v>141</v>
      </c>
      <c r="C65" s="15" t="s">
        <v>142</v>
      </c>
      <c r="D65" s="13">
        <f t="shared" si="28"/>
        <v>5</v>
      </c>
      <c r="E65" s="3">
        <v>5</v>
      </c>
      <c r="F65" s="3">
        <v>4</v>
      </c>
      <c r="G65" s="3">
        <v>4</v>
      </c>
      <c r="H65" s="3">
        <v>5</v>
      </c>
      <c r="I65" s="3">
        <v>4</v>
      </c>
      <c r="J65" s="3">
        <v>5</v>
      </c>
      <c r="K65" s="3">
        <v>2</v>
      </c>
      <c r="L65" s="3">
        <v>5</v>
      </c>
      <c r="M65" s="3">
        <v>5</v>
      </c>
      <c r="N65" s="14">
        <f t="shared" si="29"/>
        <v>39</v>
      </c>
      <c r="O65" s="3">
        <v>3</v>
      </c>
      <c r="P65" s="3">
        <v>6</v>
      </c>
      <c r="Q65" s="3">
        <v>4</v>
      </c>
      <c r="R65" s="3">
        <v>4</v>
      </c>
      <c r="S65" s="3">
        <v>4</v>
      </c>
      <c r="T65" s="3">
        <v>3</v>
      </c>
      <c r="U65" s="3">
        <v>4</v>
      </c>
      <c r="V65" s="3">
        <v>4</v>
      </c>
      <c r="W65" s="3">
        <v>6</v>
      </c>
      <c r="X65" s="14">
        <f t="shared" si="30"/>
        <v>38</v>
      </c>
      <c r="Y65" s="22">
        <f t="shared" si="31"/>
        <v>77</v>
      </c>
      <c r="Z65" s="2">
        <f t="shared" si="32"/>
        <v>38</v>
      </c>
      <c r="AA65" s="2">
        <f t="shared" si="33"/>
        <v>25</v>
      </c>
      <c r="AB65" s="2">
        <f t="shared" si="34"/>
        <v>14</v>
      </c>
      <c r="AC65" s="2">
        <f t="shared" si="35"/>
        <v>6</v>
      </c>
      <c r="AD65" s="2">
        <f t="shared" si="36"/>
        <v>4</v>
      </c>
      <c r="AE65" s="2">
        <f t="shared" si="37"/>
        <v>4</v>
      </c>
      <c r="AF65" s="2">
        <f t="shared" si="38"/>
        <v>3</v>
      </c>
      <c r="AG65" s="2">
        <f t="shared" si="39"/>
        <v>4</v>
      </c>
      <c r="AH65" s="2">
        <f t="shared" si="40"/>
        <v>4</v>
      </c>
      <c r="AI65" s="2">
        <f t="shared" si="41"/>
        <v>4</v>
      </c>
      <c r="AJ65" s="2">
        <f t="shared" si="42"/>
        <v>6</v>
      </c>
      <c r="AK65" s="2">
        <f t="shared" si="43"/>
        <v>3</v>
      </c>
      <c r="AL65" s="2">
        <f t="shared" si="44"/>
        <v>5</v>
      </c>
      <c r="AM65" s="2">
        <f t="shared" si="45"/>
        <v>5</v>
      </c>
      <c r="AN65" s="2">
        <f t="shared" si="46"/>
        <v>2</v>
      </c>
      <c r="AO65" s="2">
        <f t="shared" si="47"/>
        <v>5</v>
      </c>
      <c r="AP65" s="2">
        <f t="shared" si="48"/>
        <v>4</v>
      </c>
      <c r="AQ65" s="2">
        <f t="shared" si="49"/>
        <v>5</v>
      </c>
      <c r="AR65" s="2">
        <f t="shared" si="50"/>
        <v>4</v>
      </c>
      <c r="AS65" s="2">
        <f t="shared" si="51"/>
        <v>4</v>
      </c>
      <c r="AT65" s="2">
        <f t="shared" si="52"/>
        <v>5</v>
      </c>
    </row>
    <row r="66" spans="1:46" s="2" customFormat="1" ht="18" customHeight="1" x14ac:dyDescent="0.2">
      <c r="A66" s="21">
        <v>61</v>
      </c>
      <c r="B66" s="15" t="s">
        <v>107</v>
      </c>
      <c r="C66" s="15" t="s">
        <v>108</v>
      </c>
      <c r="D66" s="13">
        <f t="shared" si="28"/>
        <v>5</v>
      </c>
      <c r="E66" s="3">
        <v>9</v>
      </c>
      <c r="F66" s="3">
        <v>4</v>
      </c>
      <c r="G66" s="3">
        <v>3</v>
      </c>
      <c r="H66" s="3">
        <v>4</v>
      </c>
      <c r="I66" s="3">
        <v>4</v>
      </c>
      <c r="J66" s="3">
        <v>4</v>
      </c>
      <c r="K66" s="3">
        <v>2</v>
      </c>
      <c r="L66" s="3">
        <v>5</v>
      </c>
      <c r="M66" s="3">
        <v>4</v>
      </c>
      <c r="N66" s="14">
        <f t="shared" si="29"/>
        <v>39</v>
      </c>
      <c r="O66" s="3">
        <v>4</v>
      </c>
      <c r="P66" s="3">
        <v>3</v>
      </c>
      <c r="Q66" s="3">
        <v>5</v>
      </c>
      <c r="R66" s="3">
        <v>4</v>
      </c>
      <c r="S66" s="3">
        <v>4</v>
      </c>
      <c r="T66" s="3">
        <v>3</v>
      </c>
      <c r="U66" s="3">
        <v>5</v>
      </c>
      <c r="V66" s="3">
        <v>4</v>
      </c>
      <c r="W66" s="3">
        <v>6</v>
      </c>
      <c r="X66" s="14">
        <f t="shared" si="30"/>
        <v>38</v>
      </c>
      <c r="Y66" s="22">
        <f t="shared" si="31"/>
        <v>77</v>
      </c>
      <c r="Z66" s="2">
        <f t="shared" si="32"/>
        <v>38</v>
      </c>
      <c r="AA66" s="2">
        <f t="shared" si="33"/>
        <v>26</v>
      </c>
      <c r="AB66" s="2">
        <f t="shared" si="34"/>
        <v>15</v>
      </c>
      <c r="AC66" s="2">
        <f t="shared" si="35"/>
        <v>6</v>
      </c>
      <c r="AD66" s="2">
        <f t="shared" si="36"/>
        <v>4</v>
      </c>
      <c r="AE66" s="2">
        <f t="shared" si="37"/>
        <v>5</v>
      </c>
      <c r="AF66" s="2">
        <f t="shared" si="38"/>
        <v>3</v>
      </c>
      <c r="AG66" s="2">
        <f t="shared" si="39"/>
        <v>4</v>
      </c>
      <c r="AH66" s="2">
        <f t="shared" si="40"/>
        <v>4</v>
      </c>
      <c r="AI66" s="2">
        <f t="shared" si="41"/>
        <v>5</v>
      </c>
      <c r="AJ66" s="2">
        <f t="shared" si="42"/>
        <v>3</v>
      </c>
      <c r="AK66" s="2">
        <f t="shared" si="43"/>
        <v>4</v>
      </c>
      <c r="AL66" s="2">
        <f t="shared" si="44"/>
        <v>4</v>
      </c>
      <c r="AM66" s="2">
        <f t="shared" si="45"/>
        <v>5</v>
      </c>
      <c r="AN66" s="2">
        <f t="shared" si="46"/>
        <v>2</v>
      </c>
      <c r="AO66" s="2">
        <f t="shared" si="47"/>
        <v>4</v>
      </c>
      <c r="AP66" s="2">
        <f t="shared" si="48"/>
        <v>4</v>
      </c>
      <c r="AQ66" s="2">
        <f t="shared" si="49"/>
        <v>4</v>
      </c>
      <c r="AR66" s="2">
        <f t="shared" si="50"/>
        <v>3</v>
      </c>
      <c r="AS66" s="2">
        <f t="shared" si="51"/>
        <v>4</v>
      </c>
      <c r="AT66" s="2">
        <f t="shared" si="52"/>
        <v>9</v>
      </c>
    </row>
    <row r="67" spans="1:46" s="2" customFormat="1" ht="18" customHeight="1" x14ac:dyDescent="0.2">
      <c r="A67" s="21">
        <v>62</v>
      </c>
      <c r="B67" s="15" t="s">
        <v>193</v>
      </c>
      <c r="C67" s="15" t="s">
        <v>194</v>
      </c>
      <c r="D67" s="13">
        <f t="shared" si="28"/>
        <v>5</v>
      </c>
      <c r="E67" s="3">
        <v>5</v>
      </c>
      <c r="F67" s="3">
        <v>4</v>
      </c>
      <c r="G67" s="3">
        <v>3</v>
      </c>
      <c r="H67" s="3">
        <v>5</v>
      </c>
      <c r="I67" s="3">
        <v>3</v>
      </c>
      <c r="J67" s="3">
        <v>6</v>
      </c>
      <c r="K67" s="3">
        <v>3</v>
      </c>
      <c r="L67" s="3">
        <v>4</v>
      </c>
      <c r="M67" s="3">
        <v>5</v>
      </c>
      <c r="N67" s="14">
        <f t="shared" si="29"/>
        <v>38</v>
      </c>
      <c r="O67" s="3">
        <v>8</v>
      </c>
      <c r="P67" s="3">
        <v>3</v>
      </c>
      <c r="Q67" s="3">
        <v>5</v>
      </c>
      <c r="R67" s="3">
        <v>4</v>
      </c>
      <c r="S67" s="3">
        <v>3</v>
      </c>
      <c r="T67" s="3">
        <v>3</v>
      </c>
      <c r="U67" s="3">
        <v>4</v>
      </c>
      <c r="V67" s="3">
        <v>4</v>
      </c>
      <c r="W67" s="3">
        <v>5</v>
      </c>
      <c r="X67" s="14">
        <f t="shared" si="30"/>
        <v>39</v>
      </c>
      <c r="Y67" s="22">
        <f t="shared" si="31"/>
        <v>77</v>
      </c>
      <c r="Z67" s="2">
        <f t="shared" si="32"/>
        <v>39</v>
      </c>
      <c r="AA67" s="2">
        <f t="shared" si="33"/>
        <v>23</v>
      </c>
      <c r="AB67" s="2">
        <f t="shared" si="34"/>
        <v>13</v>
      </c>
      <c r="AC67" s="2">
        <f t="shared" si="35"/>
        <v>5</v>
      </c>
      <c r="AD67" s="2">
        <f t="shared" si="36"/>
        <v>4</v>
      </c>
      <c r="AE67" s="2">
        <f t="shared" si="37"/>
        <v>4</v>
      </c>
      <c r="AF67" s="2">
        <f t="shared" si="38"/>
        <v>3</v>
      </c>
      <c r="AG67" s="2">
        <f t="shared" si="39"/>
        <v>3</v>
      </c>
      <c r="AH67" s="2">
        <f t="shared" si="40"/>
        <v>4</v>
      </c>
      <c r="AI67" s="2">
        <f t="shared" si="41"/>
        <v>5</v>
      </c>
      <c r="AJ67" s="2">
        <f t="shared" si="42"/>
        <v>3</v>
      </c>
      <c r="AK67" s="2">
        <f t="shared" si="43"/>
        <v>8</v>
      </c>
      <c r="AL67" s="2">
        <f t="shared" si="44"/>
        <v>5</v>
      </c>
      <c r="AM67" s="2">
        <f t="shared" si="45"/>
        <v>4</v>
      </c>
      <c r="AN67" s="2">
        <f t="shared" si="46"/>
        <v>3</v>
      </c>
      <c r="AO67" s="2">
        <f t="shared" si="47"/>
        <v>6</v>
      </c>
      <c r="AP67" s="2">
        <f t="shared" si="48"/>
        <v>3</v>
      </c>
      <c r="AQ67" s="2">
        <f t="shared" si="49"/>
        <v>5</v>
      </c>
      <c r="AR67" s="2">
        <f t="shared" si="50"/>
        <v>3</v>
      </c>
      <c r="AS67" s="2">
        <f t="shared" si="51"/>
        <v>4</v>
      </c>
      <c r="AT67" s="2">
        <f t="shared" si="52"/>
        <v>5</v>
      </c>
    </row>
    <row r="68" spans="1:46" s="2" customFormat="1" ht="18" customHeight="1" x14ac:dyDescent="0.2">
      <c r="A68" s="21">
        <v>63</v>
      </c>
      <c r="B68" s="15" t="s">
        <v>115</v>
      </c>
      <c r="C68" s="15" t="s">
        <v>169</v>
      </c>
      <c r="D68" s="13">
        <f t="shared" si="28"/>
        <v>5</v>
      </c>
      <c r="E68" s="3">
        <v>5</v>
      </c>
      <c r="F68" s="3">
        <v>4</v>
      </c>
      <c r="G68" s="3">
        <v>5</v>
      </c>
      <c r="H68" s="3">
        <v>4</v>
      </c>
      <c r="I68" s="3">
        <v>4</v>
      </c>
      <c r="J68" s="3">
        <v>5</v>
      </c>
      <c r="K68" s="3">
        <v>3</v>
      </c>
      <c r="L68" s="3">
        <v>4</v>
      </c>
      <c r="M68" s="3">
        <v>4</v>
      </c>
      <c r="N68" s="14">
        <f t="shared" si="29"/>
        <v>38</v>
      </c>
      <c r="O68" s="3">
        <v>4</v>
      </c>
      <c r="P68" s="3">
        <v>3</v>
      </c>
      <c r="Q68" s="3">
        <v>7</v>
      </c>
      <c r="R68" s="3">
        <v>4</v>
      </c>
      <c r="S68" s="3">
        <v>5</v>
      </c>
      <c r="T68" s="3">
        <v>3</v>
      </c>
      <c r="U68" s="3">
        <v>4</v>
      </c>
      <c r="V68" s="3">
        <v>5</v>
      </c>
      <c r="W68" s="3">
        <v>4</v>
      </c>
      <c r="X68" s="14">
        <f t="shared" si="30"/>
        <v>39</v>
      </c>
      <c r="Y68" s="22">
        <f t="shared" si="31"/>
        <v>77</v>
      </c>
      <c r="Z68" s="2">
        <f t="shared" si="32"/>
        <v>39</v>
      </c>
      <c r="AA68" s="2">
        <f t="shared" si="33"/>
        <v>25</v>
      </c>
      <c r="AB68" s="2">
        <f t="shared" si="34"/>
        <v>13</v>
      </c>
      <c r="AC68" s="2">
        <f t="shared" si="35"/>
        <v>4</v>
      </c>
      <c r="AD68" s="2">
        <f t="shared" si="36"/>
        <v>5</v>
      </c>
      <c r="AE68" s="2">
        <f t="shared" si="37"/>
        <v>4</v>
      </c>
      <c r="AF68" s="2">
        <f t="shared" si="38"/>
        <v>3</v>
      </c>
      <c r="AG68" s="2">
        <f t="shared" si="39"/>
        <v>5</v>
      </c>
      <c r="AH68" s="2">
        <f t="shared" si="40"/>
        <v>4</v>
      </c>
      <c r="AI68" s="2">
        <f t="shared" si="41"/>
        <v>7</v>
      </c>
      <c r="AJ68" s="2">
        <f t="shared" si="42"/>
        <v>3</v>
      </c>
      <c r="AK68" s="2">
        <f t="shared" si="43"/>
        <v>4</v>
      </c>
      <c r="AL68" s="2">
        <f t="shared" si="44"/>
        <v>4</v>
      </c>
      <c r="AM68" s="2">
        <f t="shared" si="45"/>
        <v>4</v>
      </c>
      <c r="AN68" s="2">
        <f t="shared" si="46"/>
        <v>3</v>
      </c>
      <c r="AO68" s="2">
        <f t="shared" si="47"/>
        <v>5</v>
      </c>
      <c r="AP68" s="2">
        <f t="shared" si="48"/>
        <v>4</v>
      </c>
      <c r="AQ68" s="2">
        <f t="shared" si="49"/>
        <v>4</v>
      </c>
      <c r="AR68" s="2">
        <f t="shared" si="50"/>
        <v>5</v>
      </c>
      <c r="AS68" s="2">
        <f t="shared" si="51"/>
        <v>4</v>
      </c>
      <c r="AT68" s="2">
        <f t="shared" si="52"/>
        <v>5</v>
      </c>
    </row>
    <row r="69" spans="1:46" s="2" customFormat="1" ht="18" customHeight="1" x14ac:dyDescent="0.2">
      <c r="A69" s="21">
        <v>64</v>
      </c>
      <c r="B69" s="15" t="s">
        <v>93</v>
      </c>
      <c r="C69" s="15" t="s">
        <v>94</v>
      </c>
      <c r="D69" s="13">
        <f t="shared" si="28"/>
        <v>5</v>
      </c>
      <c r="E69" s="3">
        <v>5</v>
      </c>
      <c r="F69" s="3">
        <v>4</v>
      </c>
      <c r="G69" s="3">
        <v>3</v>
      </c>
      <c r="H69" s="3">
        <v>5</v>
      </c>
      <c r="I69" s="3">
        <v>7</v>
      </c>
      <c r="J69" s="3">
        <v>4</v>
      </c>
      <c r="K69" s="3">
        <v>2</v>
      </c>
      <c r="L69" s="3">
        <v>4</v>
      </c>
      <c r="M69" s="3">
        <v>4</v>
      </c>
      <c r="N69" s="14">
        <f t="shared" si="29"/>
        <v>38</v>
      </c>
      <c r="O69" s="3">
        <v>4</v>
      </c>
      <c r="P69" s="3">
        <v>5</v>
      </c>
      <c r="Q69" s="3">
        <v>5</v>
      </c>
      <c r="R69" s="3">
        <v>4</v>
      </c>
      <c r="S69" s="3">
        <v>5</v>
      </c>
      <c r="T69" s="3">
        <v>3</v>
      </c>
      <c r="U69" s="3">
        <v>4</v>
      </c>
      <c r="V69" s="3">
        <v>4</v>
      </c>
      <c r="W69" s="3">
        <v>5</v>
      </c>
      <c r="X69" s="14">
        <f t="shared" si="30"/>
        <v>39</v>
      </c>
      <c r="Y69" s="22">
        <f t="shared" si="31"/>
        <v>77</v>
      </c>
      <c r="Z69" s="2">
        <f t="shared" si="32"/>
        <v>39</v>
      </c>
      <c r="AA69" s="2">
        <f t="shared" si="33"/>
        <v>25</v>
      </c>
      <c r="AB69" s="2">
        <f t="shared" si="34"/>
        <v>13</v>
      </c>
      <c r="AC69" s="2">
        <f t="shared" si="35"/>
        <v>5</v>
      </c>
      <c r="AD69" s="2">
        <f t="shared" si="36"/>
        <v>4</v>
      </c>
      <c r="AE69" s="2">
        <f t="shared" si="37"/>
        <v>4</v>
      </c>
      <c r="AF69" s="2">
        <f t="shared" si="38"/>
        <v>3</v>
      </c>
      <c r="AG69" s="2">
        <f t="shared" si="39"/>
        <v>5</v>
      </c>
      <c r="AH69" s="2">
        <f t="shared" si="40"/>
        <v>4</v>
      </c>
      <c r="AI69" s="2">
        <f t="shared" si="41"/>
        <v>5</v>
      </c>
      <c r="AJ69" s="2">
        <f t="shared" si="42"/>
        <v>5</v>
      </c>
      <c r="AK69" s="2">
        <f t="shared" si="43"/>
        <v>4</v>
      </c>
      <c r="AL69" s="2">
        <f t="shared" si="44"/>
        <v>4</v>
      </c>
      <c r="AM69" s="2">
        <f t="shared" si="45"/>
        <v>4</v>
      </c>
      <c r="AN69" s="2">
        <f t="shared" si="46"/>
        <v>2</v>
      </c>
      <c r="AO69" s="2">
        <f t="shared" si="47"/>
        <v>4</v>
      </c>
      <c r="AP69" s="2">
        <f t="shared" si="48"/>
        <v>7</v>
      </c>
      <c r="AQ69" s="2">
        <f t="shared" si="49"/>
        <v>5</v>
      </c>
      <c r="AR69" s="2">
        <f t="shared" si="50"/>
        <v>3</v>
      </c>
      <c r="AS69" s="2">
        <f t="shared" si="51"/>
        <v>4</v>
      </c>
      <c r="AT69" s="2">
        <f t="shared" si="52"/>
        <v>5</v>
      </c>
    </row>
    <row r="70" spans="1:46" s="2" customFormat="1" ht="18" customHeight="1" x14ac:dyDescent="0.2">
      <c r="A70" s="21">
        <v>65</v>
      </c>
      <c r="B70" s="15" t="s">
        <v>121</v>
      </c>
      <c r="C70" s="15" t="s">
        <v>122</v>
      </c>
      <c r="D70" s="13">
        <f t="shared" ref="D70:D101" si="53">Y70-72</f>
        <v>5</v>
      </c>
      <c r="E70" s="3">
        <v>5</v>
      </c>
      <c r="F70" s="3">
        <v>5</v>
      </c>
      <c r="G70" s="3">
        <v>4</v>
      </c>
      <c r="H70" s="3">
        <v>4</v>
      </c>
      <c r="I70" s="3">
        <v>4</v>
      </c>
      <c r="J70" s="3">
        <v>5</v>
      </c>
      <c r="K70" s="3">
        <v>3</v>
      </c>
      <c r="L70" s="3">
        <v>4</v>
      </c>
      <c r="M70" s="3">
        <v>4</v>
      </c>
      <c r="N70" s="14">
        <f t="shared" ref="N70:N101" si="54">SUM(E70:M70)</f>
        <v>38</v>
      </c>
      <c r="O70" s="3">
        <v>4</v>
      </c>
      <c r="P70" s="3">
        <v>4</v>
      </c>
      <c r="Q70" s="3">
        <v>5</v>
      </c>
      <c r="R70" s="3">
        <v>5</v>
      </c>
      <c r="S70" s="3">
        <v>5</v>
      </c>
      <c r="T70" s="3">
        <v>3</v>
      </c>
      <c r="U70" s="3">
        <v>4</v>
      </c>
      <c r="V70" s="3">
        <v>5</v>
      </c>
      <c r="W70" s="3">
        <v>4</v>
      </c>
      <c r="X70" s="14">
        <f t="shared" ref="X70:X101" si="55">SUM(O70:W70)</f>
        <v>39</v>
      </c>
      <c r="Y70" s="22">
        <f t="shared" ref="Y70:Y101" si="56">N70+X70</f>
        <v>77</v>
      </c>
      <c r="Z70" s="2">
        <f t="shared" ref="Z70:Z101" si="57">W70+V70+U70+T70+S70+R70+Q70+P70+O70</f>
        <v>39</v>
      </c>
      <c r="AA70" s="2">
        <f t="shared" ref="AA70:AA101" si="58">W70+V70+U70+T70+S70+R70</f>
        <v>26</v>
      </c>
      <c r="AB70" s="2">
        <f t="shared" ref="AB70:AB101" si="59">W70+V70+U70</f>
        <v>13</v>
      </c>
      <c r="AC70" s="2">
        <f t="shared" ref="AC70:AC101" si="60">W70</f>
        <v>4</v>
      </c>
      <c r="AD70" s="2">
        <f t="shared" ref="AD70:AD101" si="61">V70</f>
        <v>5</v>
      </c>
      <c r="AE70" s="2">
        <f t="shared" ref="AE70:AE101" si="62">U70</f>
        <v>4</v>
      </c>
      <c r="AF70" s="2">
        <f t="shared" ref="AF70:AF101" si="63">T70</f>
        <v>3</v>
      </c>
      <c r="AG70" s="2">
        <f t="shared" ref="AG70:AG101" si="64">S70</f>
        <v>5</v>
      </c>
      <c r="AH70" s="2">
        <f t="shared" ref="AH70:AH101" si="65">R70</f>
        <v>5</v>
      </c>
      <c r="AI70" s="2">
        <f t="shared" ref="AI70:AI101" si="66">Q70</f>
        <v>5</v>
      </c>
      <c r="AJ70" s="2">
        <f t="shared" ref="AJ70:AJ101" si="67">P70</f>
        <v>4</v>
      </c>
      <c r="AK70" s="2">
        <f t="shared" ref="AK70:AK101" si="68">O70</f>
        <v>4</v>
      </c>
      <c r="AL70" s="2">
        <f t="shared" ref="AL70:AL101" si="69">M70</f>
        <v>4</v>
      </c>
      <c r="AM70" s="2">
        <f t="shared" ref="AM70:AM101" si="70">L70</f>
        <v>4</v>
      </c>
      <c r="AN70" s="2">
        <f t="shared" ref="AN70:AN101" si="71">K70</f>
        <v>3</v>
      </c>
      <c r="AO70" s="2">
        <f t="shared" ref="AO70:AO101" si="72">J70</f>
        <v>5</v>
      </c>
      <c r="AP70" s="2">
        <f t="shared" ref="AP70:AP101" si="73">I70</f>
        <v>4</v>
      </c>
      <c r="AQ70" s="2">
        <f t="shared" ref="AQ70:AQ101" si="74">H70</f>
        <v>4</v>
      </c>
      <c r="AR70" s="2">
        <f t="shared" ref="AR70:AR101" si="75">G70</f>
        <v>4</v>
      </c>
      <c r="AS70" s="2">
        <f t="shared" ref="AS70:AS101" si="76">F70</f>
        <v>5</v>
      </c>
      <c r="AT70" s="2">
        <f t="shared" ref="AT70:AT101" si="77">E70</f>
        <v>5</v>
      </c>
    </row>
    <row r="71" spans="1:46" s="2" customFormat="1" ht="18" customHeight="1" x14ac:dyDescent="0.2">
      <c r="A71" s="21">
        <v>66</v>
      </c>
      <c r="B71" s="15" t="s">
        <v>174</v>
      </c>
      <c r="C71" s="15" t="s">
        <v>72</v>
      </c>
      <c r="D71" s="13">
        <f t="shared" si="53"/>
        <v>5</v>
      </c>
      <c r="E71" s="3">
        <v>5</v>
      </c>
      <c r="F71" s="3">
        <v>4</v>
      </c>
      <c r="G71" s="3">
        <v>3</v>
      </c>
      <c r="H71" s="3">
        <v>3</v>
      </c>
      <c r="I71" s="3">
        <v>4</v>
      </c>
      <c r="J71" s="3">
        <v>5</v>
      </c>
      <c r="K71" s="3">
        <v>3</v>
      </c>
      <c r="L71" s="3">
        <v>4</v>
      </c>
      <c r="M71" s="3">
        <v>7</v>
      </c>
      <c r="N71" s="14">
        <f t="shared" si="54"/>
        <v>38</v>
      </c>
      <c r="O71" s="3">
        <v>4</v>
      </c>
      <c r="P71" s="3">
        <v>3</v>
      </c>
      <c r="Q71" s="3">
        <v>6</v>
      </c>
      <c r="R71" s="3">
        <v>4</v>
      </c>
      <c r="S71" s="3">
        <v>4</v>
      </c>
      <c r="T71" s="3">
        <v>4</v>
      </c>
      <c r="U71" s="3">
        <v>4</v>
      </c>
      <c r="V71" s="3">
        <v>5</v>
      </c>
      <c r="W71" s="3">
        <v>5</v>
      </c>
      <c r="X71" s="14">
        <f t="shared" si="55"/>
        <v>39</v>
      </c>
      <c r="Y71" s="22">
        <f t="shared" si="56"/>
        <v>77</v>
      </c>
      <c r="Z71" s="2">
        <f t="shared" si="57"/>
        <v>39</v>
      </c>
      <c r="AA71" s="2">
        <f t="shared" si="58"/>
        <v>26</v>
      </c>
      <c r="AB71" s="2">
        <f t="shared" si="59"/>
        <v>14</v>
      </c>
      <c r="AC71" s="2">
        <f t="shared" si="60"/>
        <v>5</v>
      </c>
      <c r="AD71" s="2">
        <f t="shared" si="61"/>
        <v>5</v>
      </c>
      <c r="AE71" s="2">
        <f t="shared" si="62"/>
        <v>4</v>
      </c>
      <c r="AF71" s="2">
        <f t="shared" si="63"/>
        <v>4</v>
      </c>
      <c r="AG71" s="2">
        <f t="shared" si="64"/>
        <v>4</v>
      </c>
      <c r="AH71" s="2">
        <f t="shared" si="65"/>
        <v>4</v>
      </c>
      <c r="AI71" s="2">
        <f t="shared" si="66"/>
        <v>6</v>
      </c>
      <c r="AJ71" s="2">
        <f t="shared" si="67"/>
        <v>3</v>
      </c>
      <c r="AK71" s="2">
        <f t="shared" si="68"/>
        <v>4</v>
      </c>
      <c r="AL71" s="2">
        <f t="shared" si="69"/>
        <v>7</v>
      </c>
      <c r="AM71" s="2">
        <f t="shared" si="70"/>
        <v>4</v>
      </c>
      <c r="AN71" s="2">
        <f t="shared" si="71"/>
        <v>3</v>
      </c>
      <c r="AO71" s="2">
        <f t="shared" si="72"/>
        <v>5</v>
      </c>
      <c r="AP71" s="2">
        <f t="shared" si="73"/>
        <v>4</v>
      </c>
      <c r="AQ71" s="2">
        <f t="shared" si="74"/>
        <v>3</v>
      </c>
      <c r="AR71" s="2">
        <f t="shared" si="75"/>
        <v>3</v>
      </c>
      <c r="AS71" s="2">
        <f t="shared" si="76"/>
        <v>4</v>
      </c>
      <c r="AT71" s="2">
        <f t="shared" si="77"/>
        <v>5</v>
      </c>
    </row>
    <row r="72" spans="1:46" s="2" customFormat="1" ht="18" customHeight="1" x14ac:dyDescent="0.2">
      <c r="A72" s="21">
        <v>67</v>
      </c>
      <c r="B72" s="15" t="s">
        <v>227</v>
      </c>
      <c r="C72" s="15" t="s">
        <v>228</v>
      </c>
      <c r="D72" s="13">
        <f t="shared" si="53"/>
        <v>5</v>
      </c>
      <c r="E72" s="3">
        <v>5</v>
      </c>
      <c r="F72" s="3">
        <v>4</v>
      </c>
      <c r="G72" s="3">
        <v>3</v>
      </c>
      <c r="H72" s="3">
        <v>4</v>
      </c>
      <c r="I72" s="3">
        <v>4</v>
      </c>
      <c r="J72" s="3">
        <v>7</v>
      </c>
      <c r="K72" s="3">
        <v>3</v>
      </c>
      <c r="L72" s="3">
        <v>4</v>
      </c>
      <c r="M72" s="3">
        <v>4</v>
      </c>
      <c r="N72" s="14">
        <f t="shared" si="54"/>
        <v>38</v>
      </c>
      <c r="O72" s="3">
        <v>5</v>
      </c>
      <c r="P72" s="3">
        <v>4</v>
      </c>
      <c r="Q72" s="3">
        <v>4</v>
      </c>
      <c r="R72" s="3">
        <v>2</v>
      </c>
      <c r="S72" s="3">
        <v>3</v>
      </c>
      <c r="T72" s="3">
        <v>6</v>
      </c>
      <c r="U72" s="3">
        <v>5</v>
      </c>
      <c r="V72" s="3">
        <v>5</v>
      </c>
      <c r="W72" s="3">
        <v>5</v>
      </c>
      <c r="X72" s="14">
        <f t="shared" si="55"/>
        <v>39</v>
      </c>
      <c r="Y72" s="22">
        <f t="shared" si="56"/>
        <v>77</v>
      </c>
      <c r="Z72" s="2">
        <f t="shared" si="57"/>
        <v>39</v>
      </c>
      <c r="AA72" s="2">
        <f t="shared" si="58"/>
        <v>26</v>
      </c>
      <c r="AB72" s="2">
        <f t="shared" si="59"/>
        <v>15</v>
      </c>
      <c r="AC72" s="2">
        <f t="shared" si="60"/>
        <v>5</v>
      </c>
      <c r="AD72" s="2">
        <f t="shared" si="61"/>
        <v>5</v>
      </c>
      <c r="AE72" s="2">
        <f t="shared" si="62"/>
        <v>5</v>
      </c>
      <c r="AF72" s="2">
        <f t="shared" si="63"/>
        <v>6</v>
      </c>
      <c r="AG72" s="2">
        <f t="shared" si="64"/>
        <v>3</v>
      </c>
      <c r="AH72" s="2">
        <f t="shared" si="65"/>
        <v>2</v>
      </c>
      <c r="AI72" s="2">
        <f t="shared" si="66"/>
        <v>4</v>
      </c>
      <c r="AJ72" s="2">
        <f t="shared" si="67"/>
        <v>4</v>
      </c>
      <c r="AK72" s="2">
        <f t="shared" si="68"/>
        <v>5</v>
      </c>
      <c r="AL72" s="2">
        <f t="shared" si="69"/>
        <v>4</v>
      </c>
      <c r="AM72" s="2">
        <f t="shared" si="70"/>
        <v>4</v>
      </c>
      <c r="AN72" s="2">
        <f t="shared" si="71"/>
        <v>3</v>
      </c>
      <c r="AO72" s="2">
        <f t="shared" si="72"/>
        <v>7</v>
      </c>
      <c r="AP72" s="2">
        <f t="shared" si="73"/>
        <v>4</v>
      </c>
      <c r="AQ72" s="2">
        <f t="shared" si="74"/>
        <v>4</v>
      </c>
      <c r="AR72" s="2">
        <f t="shared" si="75"/>
        <v>3</v>
      </c>
      <c r="AS72" s="2">
        <f t="shared" si="76"/>
        <v>4</v>
      </c>
      <c r="AT72" s="2">
        <f t="shared" si="77"/>
        <v>5</v>
      </c>
    </row>
    <row r="73" spans="1:46" s="2" customFormat="1" ht="18" customHeight="1" x14ac:dyDescent="0.2">
      <c r="A73" s="21">
        <v>68</v>
      </c>
      <c r="B73" s="15" t="s">
        <v>216</v>
      </c>
      <c r="C73" s="15" t="s">
        <v>217</v>
      </c>
      <c r="D73" s="13">
        <f t="shared" si="53"/>
        <v>5</v>
      </c>
      <c r="E73" s="3">
        <v>5</v>
      </c>
      <c r="F73" s="3">
        <v>4</v>
      </c>
      <c r="G73" s="3">
        <v>3</v>
      </c>
      <c r="H73" s="3">
        <v>4</v>
      </c>
      <c r="I73" s="3">
        <v>4</v>
      </c>
      <c r="J73" s="3">
        <v>6</v>
      </c>
      <c r="K73" s="3">
        <v>3</v>
      </c>
      <c r="L73" s="3">
        <v>5</v>
      </c>
      <c r="M73" s="3">
        <v>4</v>
      </c>
      <c r="N73" s="14">
        <f t="shared" si="54"/>
        <v>38</v>
      </c>
      <c r="O73" s="3">
        <v>4</v>
      </c>
      <c r="P73" s="3">
        <v>3</v>
      </c>
      <c r="Q73" s="3">
        <v>5</v>
      </c>
      <c r="R73" s="3">
        <v>4</v>
      </c>
      <c r="S73" s="3">
        <v>5</v>
      </c>
      <c r="T73" s="3">
        <v>3</v>
      </c>
      <c r="U73" s="3">
        <v>4</v>
      </c>
      <c r="V73" s="3">
        <v>5</v>
      </c>
      <c r="W73" s="3">
        <v>6</v>
      </c>
      <c r="X73" s="14">
        <f t="shared" si="55"/>
        <v>39</v>
      </c>
      <c r="Y73" s="22">
        <f t="shared" si="56"/>
        <v>77</v>
      </c>
      <c r="Z73" s="2">
        <f t="shared" si="57"/>
        <v>39</v>
      </c>
      <c r="AA73" s="2">
        <f t="shared" si="58"/>
        <v>27</v>
      </c>
      <c r="AB73" s="2">
        <f t="shared" si="59"/>
        <v>15</v>
      </c>
      <c r="AC73" s="2">
        <f t="shared" si="60"/>
        <v>6</v>
      </c>
      <c r="AD73" s="2">
        <f t="shared" si="61"/>
        <v>5</v>
      </c>
      <c r="AE73" s="2">
        <f t="shared" si="62"/>
        <v>4</v>
      </c>
      <c r="AF73" s="2">
        <f t="shared" si="63"/>
        <v>3</v>
      </c>
      <c r="AG73" s="2">
        <f t="shared" si="64"/>
        <v>5</v>
      </c>
      <c r="AH73" s="2">
        <f t="shared" si="65"/>
        <v>4</v>
      </c>
      <c r="AI73" s="2">
        <f t="shared" si="66"/>
        <v>5</v>
      </c>
      <c r="AJ73" s="2">
        <f t="shared" si="67"/>
        <v>3</v>
      </c>
      <c r="AK73" s="2">
        <f t="shared" si="68"/>
        <v>4</v>
      </c>
      <c r="AL73" s="2">
        <f t="shared" si="69"/>
        <v>4</v>
      </c>
      <c r="AM73" s="2">
        <f t="shared" si="70"/>
        <v>5</v>
      </c>
      <c r="AN73" s="2">
        <f t="shared" si="71"/>
        <v>3</v>
      </c>
      <c r="AO73" s="2">
        <f t="shared" si="72"/>
        <v>6</v>
      </c>
      <c r="AP73" s="2">
        <f t="shared" si="73"/>
        <v>4</v>
      </c>
      <c r="AQ73" s="2">
        <f t="shared" si="74"/>
        <v>4</v>
      </c>
      <c r="AR73" s="2">
        <f t="shared" si="75"/>
        <v>3</v>
      </c>
      <c r="AS73" s="2">
        <f t="shared" si="76"/>
        <v>4</v>
      </c>
      <c r="AT73" s="2">
        <f t="shared" si="77"/>
        <v>5</v>
      </c>
    </row>
    <row r="74" spans="1:46" s="2" customFormat="1" ht="18" customHeight="1" x14ac:dyDescent="0.2">
      <c r="A74" s="21">
        <v>69</v>
      </c>
      <c r="B74" s="15" t="s">
        <v>148</v>
      </c>
      <c r="C74" s="15" t="s">
        <v>149</v>
      </c>
      <c r="D74" s="13">
        <f t="shared" si="53"/>
        <v>5</v>
      </c>
      <c r="E74" s="3">
        <v>5</v>
      </c>
      <c r="F74" s="3">
        <v>5</v>
      </c>
      <c r="G74" s="3">
        <v>3</v>
      </c>
      <c r="H74" s="3">
        <v>3</v>
      </c>
      <c r="I74" s="3">
        <v>5</v>
      </c>
      <c r="J74" s="3">
        <v>5</v>
      </c>
      <c r="K74" s="3">
        <v>3</v>
      </c>
      <c r="L74" s="3">
        <v>4</v>
      </c>
      <c r="M74" s="3">
        <v>4</v>
      </c>
      <c r="N74" s="14">
        <f t="shared" si="54"/>
        <v>37</v>
      </c>
      <c r="O74" s="3">
        <v>4</v>
      </c>
      <c r="P74" s="3">
        <v>4</v>
      </c>
      <c r="Q74" s="3">
        <v>5</v>
      </c>
      <c r="R74" s="3">
        <v>4</v>
      </c>
      <c r="S74" s="3">
        <v>4</v>
      </c>
      <c r="T74" s="3">
        <v>3</v>
      </c>
      <c r="U74" s="3">
        <v>4</v>
      </c>
      <c r="V74" s="3">
        <v>7</v>
      </c>
      <c r="W74" s="3">
        <v>5</v>
      </c>
      <c r="X74" s="14">
        <f t="shared" si="55"/>
        <v>40</v>
      </c>
      <c r="Y74" s="22">
        <f t="shared" si="56"/>
        <v>77</v>
      </c>
      <c r="Z74" s="2">
        <f t="shared" si="57"/>
        <v>40</v>
      </c>
      <c r="AA74" s="2">
        <f t="shared" si="58"/>
        <v>27</v>
      </c>
      <c r="AB74" s="2">
        <f t="shared" si="59"/>
        <v>16</v>
      </c>
      <c r="AC74" s="2">
        <f t="shared" si="60"/>
        <v>5</v>
      </c>
      <c r="AD74" s="2">
        <f t="shared" si="61"/>
        <v>7</v>
      </c>
      <c r="AE74" s="2">
        <f t="shared" si="62"/>
        <v>4</v>
      </c>
      <c r="AF74" s="2">
        <f t="shared" si="63"/>
        <v>3</v>
      </c>
      <c r="AG74" s="2">
        <f t="shared" si="64"/>
        <v>4</v>
      </c>
      <c r="AH74" s="2">
        <f t="shared" si="65"/>
        <v>4</v>
      </c>
      <c r="AI74" s="2">
        <f t="shared" si="66"/>
        <v>5</v>
      </c>
      <c r="AJ74" s="2">
        <f t="shared" si="67"/>
        <v>4</v>
      </c>
      <c r="AK74" s="2">
        <f t="shared" si="68"/>
        <v>4</v>
      </c>
      <c r="AL74" s="2">
        <f t="shared" si="69"/>
        <v>4</v>
      </c>
      <c r="AM74" s="2">
        <f t="shared" si="70"/>
        <v>4</v>
      </c>
      <c r="AN74" s="2">
        <f t="shared" si="71"/>
        <v>3</v>
      </c>
      <c r="AO74" s="2">
        <f t="shared" si="72"/>
        <v>5</v>
      </c>
      <c r="AP74" s="2">
        <f t="shared" si="73"/>
        <v>5</v>
      </c>
      <c r="AQ74" s="2">
        <f t="shared" si="74"/>
        <v>3</v>
      </c>
      <c r="AR74" s="2">
        <f t="shared" si="75"/>
        <v>3</v>
      </c>
      <c r="AS74" s="2">
        <f t="shared" si="76"/>
        <v>5</v>
      </c>
      <c r="AT74" s="2">
        <f t="shared" si="77"/>
        <v>5</v>
      </c>
    </row>
    <row r="75" spans="1:46" s="2" customFormat="1" ht="18" customHeight="1" x14ac:dyDescent="0.2">
      <c r="A75" s="21">
        <v>70</v>
      </c>
      <c r="B75" s="15" t="s">
        <v>208</v>
      </c>
      <c r="C75" s="15" t="s">
        <v>209</v>
      </c>
      <c r="D75" s="13">
        <f t="shared" si="53"/>
        <v>5</v>
      </c>
      <c r="E75" s="3">
        <v>5</v>
      </c>
      <c r="F75" s="3">
        <v>3</v>
      </c>
      <c r="G75" s="3">
        <v>4</v>
      </c>
      <c r="H75" s="3">
        <v>4</v>
      </c>
      <c r="I75" s="3">
        <v>4</v>
      </c>
      <c r="J75" s="3">
        <v>5</v>
      </c>
      <c r="K75" s="3">
        <v>3</v>
      </c>
      <c r="L75" s="3">
        <v>4</v>
      </c>
      <c r="M75" s="3">
        <v>4</v>
      </c>
      <c r="N75" s="14">
        <f t="shared" si="54"/>
        <v>36</v>
      </c>
      <c r="O75" s="3">
        <v>4</v>
      </c>
      <c r="P75" s="3">
        <v>3</v>
      </c>
      <c r="Q75" s="3">
        <v>6</v>
      </c>
      <c r="R75" s="3">
        <v>4</v>
      </c>
      <c r="S75" s="3">
        <v>6</v>
      </c>
      <c r="T75" s="3">
        <v>3</v>
      </c>
      <c r="U75" s="3">
        <v>6</v>
      </c>
      <c r="V75" s="3">
        <v>4</v>
      </c>
      <c r="W75" s="3">
        <v>5</v>
      </c>
      <c r="X75" s="14">
        <f t="shared" si="55"/>
        <v>41</v>
      </c>
      <c r="Y75" s="22">
        <f t="shared" si="56"/>
        <v>77</v>
      </c>
      <c r="Z75" s="2">
        <f t="shared" si="57"/>
        <v>41</v>
      </c>
      <c r="AA75" s="2">
        <f t="shared" si="58"/>
        <v>28</v>
      </c>
      <c r="AB75" s="2">
        <f t="shared" si="59"/>
        <v>15</v>
      </c>
      <c r="AC75" s="2">
        <f t="shared" si="60"/>
        <v>5</v>
      </c>
      <c r="AD75" s="2">
        <f t="shared" si="61"/>
        <v>4</v>
      </c>
      <c r="AE75" s="2">
        <f t="shared" si="62"/>
        <v>6</v>
      </c>
      <c r="AF75" s="2">
        <f t="shared" si="63"/>
        <v>3</v>
      </c>
      <c r="AG75" s="2">
        <f t="shared" si="64"/>
        <v>6</v>
      </c>
      <c r="AH75" s="2">
        <f t="shared" si="65"/>
        <v>4</v>
      </c>
      <c r="AI75" s="2">
        <f t="shared" si="66"/>
        <v>6</v>
      </c>
      <c r="AJ75" s="2">
        <f t="shared" si="67"/>
        <v>3</v>
      </c>
      <c r="AK75" s="2">
        <f t="shared" si="68"/>
        <v>4</v>
      </c>
      <c r="AL75" s="2">
        <f t="shared" si="69"/>
        <v>4</v>
      </c>
      <c r="AM75" s="2">
        <f t="shared" si="70"/>
        <v>4</v>
      </c>
      <c r="AN75" s="2">
        <f t="shared" si="71"/>
        <v>3</v>
      </c>
      <c r="AO75" s="2">
        <f t="shared" si="72"/>
        <v>5</v>
      </c>
      <c r="AP75" s="2">
        <f t="shared" si="73"/>
        <v>4</v>
      </c>
      <c r="AQ75" s="2">
        <f t="shared" si="74"/>
        <v>4</v>
      </c>
      <c r="AR75" s="2">
        <f t="shared" si="75"/>
        <v>4</v>
      </c>
      <c r="AS75" s="2">
        <f t="shared" si="76"/>
        <v>3</v>
      </c>
      <c r="AT75" s="2">
        <f t="shared" si="77"/>
        <v>5</v>
      </c>
    </row>
    <row r="76" spans="1:46" s="2" customFormat="1" ht="18" customHeight="1" x14ac:dyDescent="0.2">
      <c r="A76" s="21">
        <v>71</v>
      </c>
      <c r="B76" s="15" t="s">
        <v>175</v>
      </c>
      <c r="C76" s="15" t="s">
        <v>176</v>
      </c>
      <c r="D76" s="13">
        <f t="shared" si="53"/>
        <v>6</v>
      </c>
      <c r="E76" s="3">
        <v>5</v>
      </c>
      <c r="F76" s="3">
        <v>7</v>
      </c>
      <c r="G76" s="3">
        <v>3</v>
      </c>
      <c r="H76" s="3">
        <v>5</v>
      </c>
      <c r="I76" s="3">
        <v>4</v>
      </c>
      <c r="J76" s="3">
        <v>5</v>
      </c>
      <c r="K76" s="3">
        <v>3</v>
      </c>
      <c r="L76" s="3">
        <v>4</v>
      </c>
      <c r="M76" s="3">
        <v>4</v>
      </c>
      <c r="N76" s="14">
        <f t="shared" si="54"/>
        <v>40</v>
      </c>
      <c r="O76" s="3">
        <v>4</v>
      </c>
      <c r="P76" s="3">
        <v>3</v>
      </c>
      <c r="Q76" s="3">
        <v>6</v>
      </c>
      <c r="R76" s="3">
        <v>4</v>
      </c>
      <c r="S76" s="3">
        <v>3</v>
      </c>
      <c r="T76" s="3">
        <v>4</v>
      </c>
      <c r="U76" s="3">
        <v>5</v>
      </c>
      <c r="V76" s="3">
        <v>4</v>
      </c>
      <c r="W76" s="3">
        <v>5</v>
      </c>
      <c r="X76" s="14">
        <f t="shared" si="55"/>
        <v>38</v>
      </c>
      <c r="Y76" s="22">
        <f t="shared" si="56"/>
        <v>78</v>
      </c>
      <c r="Z76" s="2">
        <f t="shared" si="57"/>
        <v>38</v>
      </c>
      <c r="AA76" s="2">
        <f t="shared" si="58"/>
        <v>25</v>
      </c>
      <c r="AB76" s="2">
        <f t="shared" si="59"/>
        <v>14</v>
      </c>
      <c r="AC76" s="2">
        <f t="shared" si="60"/>
        <v>5</v>
      </c>
      <c r="AD76" s="2">
        <f t="shared" si="61"/>
        <v>4</v>
      </c>
      <c r="AE76" s="2">
        <f t="shared" si="62"/>
        <v>5</v>
      </c>
      <c r="AF76" s="2">
        <f t="shared" si="63"/>
        <v>4</v>
      </c>
      <c r="AG76" s="2">
        <f t="shared" si="64"/>
        <v>3</v>
      </c>
      <c r="AH76" s="2">
        <f t="shared" si="65"/>
        <v>4</v>
      </c>
      <c r="AI76" s="2">
        <f t="shared" si="66"/>
        <v>6</v>
      </c>
      <c r="AJ76" s="2">
        <f t="shared" si="67"/>
        <v>3</v>
      </c>
      <c r="AK76" s="2">
        <f t="shared" si="68"/>
        <v>4</v>
      </c>
      <c r="AL76" s="2">
        <f t="shared" si="69"/>
        <v>4</v>
      </c>
      <c r="AM76" s="2">
        <f t="shared" si="70"/>
        <v>4</v>
      </c>
      <c r="AN76" s="2">
        <f t="shared" si="71"/>
        <v>3</v>
      </c>
      <c r="AO76" s="2">
        <f t="shared" si="72"/>
        <v>5</v>
      </c>
      <c r="AP76" s="2">
        <f t="shared" si="73"/>
        <v>4</v>
      </c>
      <c r="AQ76" s="2">
        <f t="shared" si="74"/>
        <v>5</v>
      </c>
      <c r="AR76" s="2">
        <f t="shared" si="75"/>
        <v>3</v>
      </c>
      <c r="AS76" s="2">
        <f t="shared" si="76"/>
        <v>7</v>
      </c>
      <c r="AT76" s="2">
        <f t="shared" si="77"/>
        <v>5</v>
      </c>
    </row>
    <row r="77" spans="1:46" s="2" customFormat="1" ht="18" customHeight="1" x14ac:dyDescent="0.2">
      <c r="A77" s="21">
        <v>72</v>
      </c>
      <c r="B77" s="15" t="s">
        <v>221</v>
      </c>
      <c r="C77" s="15" t="s">
        <v>222</v>
      </c>
      <c r="D77" s="13">
        <f t="shared" si="53"/>
        <v>7</v>
      </c>
      <c r="E77" s="3">
        <v>5</v>
      </c>
      <c r="F77" s="3">
        <v>4</v>
      </c>
      <c r="G77" s="3">
        <v>3</v>
      </c>
      <c r="H77" s="3">
        <v>3</v>
      </c>
      <c r="I77" s="3">
        <v>5</v>
      </c>
      <c r="J77" s="3">
        <v>10</v>
      </c>
      <c r="K77" s="3">
        <v>3</v>
      </c>
      <c r="L77" s="3">
        <v>4</v>
      </c>
      <c r="M77" s="3">
        <v>4</v>
      </c>
      <c r="N77" s="14">
        <f t="shared" si="54"/>
        <v>41</v>
      </c>
      <c r="O77" s="3">
        <v>4</v>
      </c>
      <c r="P77" s="3">
        <v>3</v>
      </c>
      <c r="Q77" s="3">
        <v>4</v>
      </c>
      <c r="R77" s="3">
        <v>5</v>
      </c>
      <c r="S77" s="3">
        <v>5</v>
      </c>
      <c r="T77" s="3">
        <v>3</v>
      </c>
      <c r="U77" s="3">
        <v>5</v>
      </c>
      <c r="V77" s="3">
        <v>4</v>
      </c>
      <c r="W77" s="3">
        <v>5</v>
      </c>
      <c r="X77" s="14">
        <f t="shared" si="55"/>
        <v>38</v>
      </c>
      <c r="Y77" s="22">
        <f t="shared" si="56"/>
        <v>79</v>
      </c>
      <c r="Z77" s="2">
        <f t="shared" si="57"/>
        <v>38</v>
      </c>
      <c r="AA77" s="2">
        <f t="shared" si="58"/>
        <v>27</v>
      </c>
      <c r="AB77" s="2">
        <f t="shared" si="59"/>
        <v>14</v>
      </c>
      <c r="AC77" s="2">
        <f t="shared" si="60"/>
        <v>5</v>
      </c>
      <c r="AD77" s="2">
        <f t="shared" si="61"/>
        <v>4</v>
      </c>
      <c r="AE77" s="2">
        <f t="shared" si="62"/>
        <v>5</v>
      </c>
      <c r="AF77" s="2">
        <f t="shared" si="63"/>
        <v>3</v>
      </c>
      <c r="AG77" s="2">
        <f t="shared" si="64"/>
        <v>5</v>
      </c>
      <c r="AH77" s="2">
        <f t="shared" si="65"/>
        <v>5</v>
      </c>
      <c r="AI77" s="2">
        <f t="shared" si="66"/>
        <v>4</v>
      </c>
      <c r="AJ77" s="2">
        <f t="shared" si="67"/>
        <v>3</v>
      </c>
      <c r="AK77" s="2">
        <f t="shared" si="68"/>
        <v>4</v>
      </c>
      <c r="AL77" s="2">
        <f t="shared" si="69"/>
        <v>4</v>
      </c>
      <c r="AM77" s="2">
        <f t="shared" si="70"/>
        <v>4</v>
      </c>
      <c r="AN77" s="2">
        <f t="shared" si="71"/>
        <v>3</v>
      </c>
      <c r="AO77" s="2">
        <f t="shared" si="72"/>
        <v>10</v>
      </c>
      <c r="AP77" s="2">
        <f t="shared" si="73"/>
        <v>5</v>
      </c>
      <c r="AQ77" s="2">
        <f t="shared" si="74"/>
        <v>3</v>
      </c>
      <c r="AR77" s="2">
        <f t="shared" si="75"/>
        <v>3</v>
      </c>
      <c r="AS77" s="2">
        <f t="shared" si="76"/>
        <v>4</v>
      </c>
      <c r="AT77" s="2">
        <f t="shared" si="77"/>
        <v>5</v>
      </c>
    </row>
    <row r="78" spans="1:46" s="2" customFormat="1" ht="18" customHeight="1" x14ac:dyDescent="0.2">
      <c r="A78" s="21">
        <v>73</v>
      </c>
      <c r="B78" s="15" t="s">
        <v>179</v>
      </c>
      <c r="C78" s="15" t="s">
        <v>104</v>
      </c>
      <c r="D78" s="13">
        <f t="shared" si="53"/>
        <v>7</v>
      </c>
      <c r="E78" s="3">
        <v>5</v>
      </c>
      <c r="F78" s="3">
        <v>4</v>
      </c>
      <c r="G78" s="3">
        <v>4</v>
      </c>
      <c r="H78" s="3">
        <v>5</v>
      </c>
      <c r="I78" s="3">
        <v>4</v>
      </c>
      <c r="J78" s="3">
        <v>6</v>
      </c>
      <c r="K78" s="3">
        <v>3</v>
      </c>
      <c r="L78" s="3">
        <v>3</v>
      </c>
      <c r="M78" s="3">
        <v>5</v>
      </c>
      <c r="N78" s="14">
        <f t="shared" si="54"/>
        <v>39</v>
      </c>
      <c r="O78" s="3">
        <v>4</v>
      </c>
      <c r="P78" s="3">
        <v>3</v>
      </c>
      <c r="Q78" s="3">
        <v>7</v>
      </c>
      <c r="R78" s="3">
        <v>5</v>
      </c>
      <c r="S78" s="3">
        <v>4</v>
      </c>
      <c r="T78" s="3">
        <v>3</v>
      </c>
      <c r="U78" s="3">
        <v>4</v>
      </c>
      <c r="V78" s="3">
        <v>5</v>
      </c>
      <c r="W78" s="3">
        <v>5</v>
      </c>
      <c r="X78" s="14">
        <f t="shared" si="55"/>
        <v>40</v>
      </c>
      <c r="Y78" s="22">
        <f t="shared" si="56"/>
        <v>79</v>
      </c>
      <c r="Z78" s="2">
        <f t="shared" si="57"/>
        <v>40</v>
      </c>
      <c r="AA78" s="2">
        <f t="shared" si="58"/>
        <v>26</v>
      </c>
      <c r="AB78" s="2">
        <f t="shared" si="59"/>
        <v>14</v>
      </c>
      <c r="AC78" s="2">
        <f t="shared" si="60"/>
        <v>5</v>
      </c>
      <c r="AD78" s="2">
        <f t="shared" si="61"/>
        <v>5</v>
      </c>
      <c r="AE78" s="2">
        <f t="shared" si="62"/>
        <v>4</v>
      </c>
      <c r="AF78" s="2">
        <f t="shared" si="63"/>
        <v>3</v>
      </c>
      <c r="AG78" s="2">
        <f t="shared" si="64"/>
        <v>4</v>
      </c>
      <c r="AH78" s="2">
        <f t="shared" si="65"/>
        <v>5</v>
      </c>
      <c r="AI78" s="2">
        <f t="shared" si="66"/>
        <v>7</v>
      </c>
      <c r="AJ78" s="2">
        <f t="shared" si="67"/>
        <v>3</v>
      </c>
      <c r="AK78" s="2">
        <f t="shared" si="68"/>
        <v>4</v>
      </c>
      <c r="AL78" s="2">
        <f t="shared" si="69"/>
        <v>5</v>
      </c>
      <c r="AM78" s="2">
        <f t="shared" si="70"/>
        <v>3</v>
      </c>
      <c r="AN78" s="2">
        <f t="shared" si="71"/>
        <v>3</v>
      </c>
      <c r="AO78" s="2">
        <f t="shared" si="72"/>
        <v>6</v>
      </c>
      <c r="AP78" s="2">
        <f t="shared" si="73"/>
        <v>4</v>
      </c>
      <c r="AQ78" s="2">
        <f t="shared" si="74"/>
        <v>5</v>
      </c>
      <c r="AR78" s="2">
        <f t="shared" si="75"/>
        <v>4</v>
      </c>
      <c r="AS78" s="2">
        <f t="shared" si="76"/>
        <v>4</v>
      </c>
      <c r="AT78" s="2">
        <f t="shared" si="77"/>
        <v>5</v>
      </c>
    </row>
    <row r="79" spans="1:46" s="2" customFormat="1" ht="18" customHeight="1" x14ac:dyDescent="0.2">
      <c r="A79" s="21">
        <v>74</v>
      </c>
      <c r="B79" s="15" t="s">
        <v>236</v>
      </c>
      <c r="C79" s="15" t="s">
        <v>237</v>
      </c>
      <c r="D79" s="13">
        <f t="shared" si="53"/>
        <v>7</v>
      </c>
      <c r="E79" s="3">
        <v>5</v>
      </c>
      <c r="F79" s="3">
        <v>5</v>
      </c>
      <c r="G79" s="3">
        <v>3</v>
      </c>
      <c r="H79" s="3">
        <v>4</v>
      </c>
      <c r="I79" s="3">
        <v>4</v>
      </c>
      <c r="J79" s="3">
        <v>5</v>
      </c>
      <c r="K79" s="3">
        <v>4</v>
      </c>
      <c r="L79" s="3">
        <v>4</v>
      </c>
      <c r="M79" s="3">
        <v>5</v>
      </c>
      <c r="N79" s="14">
        <f t="shared" si="54"/>
        <v>39</v>
      </c>
      <c r="O79" s="3">
        <v>4</v>
      </c>
      <c r="P79" s="3">
        <v>3</v>
      </c>
      <c r="Q79" s="3">
        <v>5</v>
      </c>
      <c r="R79" s="3">
        <v>5</v>
      </c>
      <c r="S79" s="3">
        <v>6</v>
      </c>
      <c r="T79" s="3">
        <v>3</v>
      </c>
      <c r="U79" s="3">
        <v>4</v>
      </c>
      <c r="V79" s="3">
        <v>5</v>
      </c>
      <c r="W79" s="3">
        <v>5</v>
      </c>
      <c r="X79" s="14">
        <f t="shared" si="55"/>
        <v>40</v>
      </c>
      <c r="Y79" s="22">
        <f t="shared" si="56"/>
        <v>79</v>
      </c>
      <c r="Z79" s="2">
        <f t="shared" si="57"/>
        <v>40</v>
      </c>
      <c r="AA79" s="2">
        <f t="shared" si="58"/>
        <v>28</v>
      </c>
      <c r="AB79" s="2">
        <f t="shared" si="59"/>
        <v>14</v>
      </c>
      <c r="AC79" s="2">
        <f t="shared" si="60"/>
        <v>5</v>
      </c>
      <c r="AD79" s="2">
        <f t="shared" si="61"/>
        <v>5</v>
      </c>
      <c r="AE79" s="2">
        <f t="shared" si="62"/>
        <v>4</v>
      </c>
      <c r="AF79" s="2">
        <f t="shared" si="63"/>
        <v>3</v>
      </c>
      <c r="AG79" s="2">
        <f t="shared" si="64"/>
        <v>6</v>
      </c>
      <c r="AH79" s="2">
        <f t="shared" si="65"/>
        <v>5</v>
      </c>
      <c r="AI79" s="2">
        <f t="shared" si="66"/>
        <v>5</v>
      </c>
      <c r="AJ79" s="2">
        <f t="shared" si="67"/>
        <v>3</v>
      </c>
      <c r="AK79" s="2">
        <f t="shared" si="68"/>
        <v>4</v>
      </c>
      <c r="AL79" s="2">
        <f t="shared" si="69"/>
        <v>5</v>
      </c>
      <c r="AM79" s="2">
        <f t="shared" si="70"/>
        <v>4</v>
      </c>
      <c r="AN79" s="2">
        <f t="shared" si="71"/>
        <v>4</v>
      </c>
      <c r="AO79" s="2">
        <f t="shared" si="72"/>
        <v>5</v>
      </c>
      <c r="AP79" s="2">
        <f t="shared" si="73"/>
        <v>4</v>
      </c>
      <c r="AQ79" s="2">
        <f t="shared" si="74"/>
        <v>4</v>
      </c>
      <c r="AR79" s="2">
        <f t="shared" si="75"/>
        <v>3</v>
      </c>
      <c r="AS79" s="2">
        <f t="shared" si="76"/>
        <v>5</v>
      </c>
      <c r="AT79" s="2">
        <f t="shared" si="77"/>
        <v>5</v>
      </c>
    </row>
    <row r="80" spans="1:46" s="2" customFormat="1" ht="18" customHeight="1" x14ac:dyDescent="0.2">
      <c r="A80" s="21">
        <v>75</v>
      </c>
      <c r="B80" s="15" t="s">
        <v>103</v>
      </c>
      <c r="C80" s="15" t="s">
        <v>104</v>
      </c>
      <c r="D80" s="13">
        <f t="shared" si="53"/>
        <v>7</v>
      </c>
      <c r="E80" s="3">
        <v>5</v>
      </c>
      <c r="F80" s="3">
        <v>4</v>
      </c>
      <c r="G80" s="3">
        <v>3</v>
      </c>
      <c r="H80" s="3">
        <v>3</v>
      </c>
      <c r="I80" s="3">
        <v>4</v>
      </c>
      <c r="J80" s="3">
        <v>5</v>
      </c>
      <c r="K80" s="3">
        <v>5</v>
      </c>
      <c r="L80" s="3">
        <v>5</v>
      </c>
      <c r="M80" s="3">
        <v>4</v>
      </c>
      <c r="N80" s="14">
        <f t="shared" si="54"/>
        <v>38</v>
      </c>
      <c r="O80" s="3">
        <v>4</v>
      </c>
      <c r="P80" s="3">
        <v>4</v>
      </c>
      <c r="Q80" s="3">
        <v>7</v>
      </c>
      <c r="R80" s="3">
        <v>5</v>
      </c>
      <c r="S80" s="3">
        <v>4</v>
      </c>
      <c r="T80" s="3">
        <v>3</v>
      </c>
      <c r="U80" s="3">
        <v>4</v>
      </c>
      <c r="V80" s="3">
        <v>5</v>
      </c>
      <c r="W80" s="3">
        <v>5</v>
      </c>
      <c r="X80" s="14">
        <f t="shared" si="55"/>
        <v>41</v>
      </c>
      <c r="Y80" s="22">
        <f t="shared" si="56"/>
        <v>79</v>
      </c>
      <c r="Z80" s="2">
        <f t="shared" si="57"/>
        <v>41</v>
      </c>
      <c r="AA80" s="2">
        <f t="shared" si="58"/>
        <v>26</v>
      </c>
      <c r="AB80" s="2">
        <f t="shared" si="59"/>
        <v>14</v>
      </c>
      <c r="AC80" s="2">
        <f t="shared" si="60"/>
        <v>5</v>
      </c>
      <c r="AD80" s="2">
        <f t="shared" si="61"/>
        <v>5</v>
      </c>
      <c r="AE80" s="2">
        <f t="shared" si="62"/>
        <v>4</v>
      </c>
      <c r="AF80" s="2">
        <f t="shared" si="63"/>
        <v>3</v>
      </c>
      <c r="AG80" s="2">
        <f t="shared" si="64"/>
        <v>4</v>
      </c>
      <c r="AH80" s="2">
        <f t="shared" si="65"/>
        <v>5</v>
      </c>
      <c r="AI80" s="2">
        <f t="shared" si="66"/>
        <v>7</v>
      </c>
      <c r="AJ80" s="2">
        <f t="shared" si="67"/>
        <v>4</v>
      </c>
      <c r="AK80" s="2">
        <f t="shared" si="68"/>
        <v>4</v>
      </c>
      <c r="AL80" s="2">
        <f t="shared" si="69"/>
        <v>4</v>
      </c>
      <c r="AM80" s="2">
        <f t="shared" si="70"/>
        <v>5</v>
      </c>
      <c r="AN80" s="2">
        <f t="shared" si="71"/>
        <v>5</v>
      </c>
      <c r="AO80" s="2">
        <f t="shared" si="72"/>
        <v>5</v>
      </c>
      <c r="AP80" s="2">
        <f t="shared" si="73"/>
        <v>4</v>
      </c>
      <c r="AQ80" s="2">
        <f t="shared" si="74"/>
        <v>3</v>
      </c>
      <c r="AR80" s="2">
        <f t="shared" si="75"/>
        <v>3</v>
      </c>
      <c r="AS80" s="2">
        <f t="shared" si="76"/>
        <v>4</v>
      </c>
      <c r="AT80" s="2">
        <f t="shared" si="77"/>
        <v>5</v>
      </c>
    </row>
    <row r="81" spans="1:46" s="2" customFormat="1" ht="18" customHeight="1" x14ac:dyDescent="0.2">
      <c r="A81" s="21">
        <v>76</v>
      </c>
      <c r="B81" s="15" t="s">
        <v>130</v>
      </c>
      <c r="C81" s="15" t="s">
        <v>131</v>
      </c>
      <c r="D81" s="13">
        <f t="shared" si="53"/>
        <v>7</v>
      </c>
      <c r="E81" s="3">
        <v>5</v>
      </c>
      <c r="F81" s="3">
        <v>4</v>
      </c>
      <c r="G81" s="3">
        <v>4</v>
      </c>
      <c r="H81" s="3">
        <v>5</v>
      </c>
      <c r="I81" s="3">
        <v>5</v>
      </c>
      <c r="J81" s="3">
        <v>5</v>
      </c>
      <c r="K81" s="3">
        <v>3</v>
      </c>
      <c r="L81" s="3">
        <v>3</v>
      </c>
      <c r="M81" s="3">
        <v>4</v>
      </c>
      <c r="N81" s="14">
        <f t="shared" si="54"/>
        <v>38</v>
      </c>
      <c r="O81" s="3">
        <v>5</v>
      </c>
      <c r="P81" s="3">
        <v>3</v>
      </c>
      <c r="Q81" s="3">
        <v>6</v>
      </c>
      <c r="R81" s="3">
        <v>4</v>
      </c>
      <c r="S81" s="3">
        <v>6</v>
      </c>
      <c r="T81" s="3">
        <v>3</v>
      </c>
      <c r="U81" s="3">
        <v>4</v>
      </c>
      <c r="V81" s="3">
        <v>4</v>
      </c>
      <c r="W81" s="3">
        <v>6</v>
      </c>
      <c r="X81" s="14">
        <f t="shared" si="55"/>
        <v>41</v>
      </c>
      <c r="Y81" s="22">
        <f t="shared" si="56"/>
        <v>79</v>
      </c>
      <c r="Z81" s="2">
        <f t="shared" si="57"/>
        <v>41</v>
      </c>
      <c r="AA81" s="2">
        <f t="shared" si="58"/>
        <v>27</v>
      </c>
      <c r="AB81" s="2">
        <f t="shared" si="59"/>
        <v>14</v>
      </c>
      <c r="AC81" s="2">
        <f t="shared" si="60"/>
        <v>6</v>
      </c>
      <c r="AD81" s="2">
        <f t="shared" si="61"/>
        <v>4</v>
      </c>
      <c r="AE81" s="2">
        <f t="shared" si="62"/>
        <v>4</v>
      </c>
      <c r="AF81" s="2">
        <f t="shared" si="63"/>
        <v>3</v>
      </c>
      <c r="AG81" s="2">
        <f t="shared" si="64"/>
        <v>6</v>
      </c>
      <c r="AH81" s="2">
        <f t="shared" si="65"/>
        <v>4</v>
      </c>
      <c r="AI81" s="2">
        <f t="shared" si="66"/>
        <v>6</v>
      </c>
      <c r="AJ81" s="2">
        <f t="shared" si="67"/>
        <v>3</v>
      </c>
      <c r="AK81" s="2">
        <f t="shared" si="68"/>
        <v>5</v>
      </c>
      <c r="AL81" s="2">
        <f t="shared" si="69"/>
        <v>4</v>
      </c>
      <c r="AM81" s="2">
        <f t="shared" si="70"/>
        <v>3</v>
      </c>
      <c r="AN81" s="2">
        <f t="shared" si="71"/>
        <v>3</v>
      </c>
      <c r="AO81" s="2">
        <f t="shared" si="72"/>
        <v>5</v>
      </c>
      <c r="AP81" s="2">
        <f t="shared" si="73"/>
        <v>5</v>
      </c>
      <c r="AQ81" s="2">
        <f t="shared" si="74"/>
        <v>5</v>
      </c>
      <c r="AR81" s="2">
        <f t="shared" si="75"/>
        <v>4</v>
      </c>
      <c r="AS81" s="2">
        <f t="shared" si="76"/>
        <v>4</v>
      </c>
      <c r="AT81" s="2">
        <f t="shared" si="77"/>
        <v>5</v>
      </c>
    </row>
    <row r="82" spans="1:46" s="2" customFormat="1" ht="18" customHeight="1" x14ac:dyDescent="0.2">
      <c r="A82" s="21">
        <v>77</v>
      </c>
      <c r="B82" s="15" t="s">
        <v>152</v>
      </c>
      <c r="C82" s="15" t="s">
        <v>153</v>
      </c>
      <c r="D82" s="13">
        <f t="shared" si="53"/>
        <v>7</v>
      </c>
      <c r="E82" s="3">
        <v>6</v>
      </c>
      <c r="F82" s="3">
        <v>4</v>
      </c>
      <c r="G82" s="3">
        <v>3</v>
      </c>
      <c r="H82" s="3">
        <v>4</v>
      </c>
      <c r="I82" s="3">
        <v>4</v>
      </c>
      <c r="J82" s="3">
        <v>4</v>
      </c>
      <c r="K82" s="3">
        <v>3</v>
      </c>
      <c r="L82" s="3">
        <v>5</v>
      </c>
      <c r="M82" s="3">
        <v>4</v>
      </c>
      <c r="N82" s="14">
        <f t="shared" si="54"/>
        <v>37</v>
      </c>
      <c r="O82" s="3">
        <v>4</v>
      </c>
      <c r="P82" s="3">
        <v>4</v>
      </c>
      <c r="Q82" s="3">
        <v>5</v>
      </c>
      <c r="R82" s="3">
        <v>5</v>
      </c>
      <c r="S82" s="3">
        <v>4</v>
      </c>
      <c r="T82" s="3">
        <v>4</v>
      </c>
      <c r="U82" s="3">
        <v>5</v>
      </c>
      <c r="V82" s="3">
        <v>4</v>
      </c>
      <c r="W82" s="3">
        <v>7</v>
      </c>
      <c r="X82" s="14">
        <f t="shared" si="55"/>
        <v>42</v>
      </c>
      <c r="Y82" s="22">
        <f t="shared" si="56"/>
        <v>79</v>
      </c>
      <c r="Z82" s="2">
        <f t="shared" si="57"/>
        <v>42</v>
      </c>
      <c r="AA82" s="2">
        <f t="shared" si="58"/>
        <v>29</v>
      </c>
      <c r="AB82" s="2">
        <f t="shared" si="59"/>
        <v>16</v>
      </c>
      <c r="AC82" s="2">
        <f t="shared" si="60"/>
        <v>7</v>
      </c>
      <c r="AD82" s="2">
        <f t="shared" si="61"/>
        <v>4</v>
      </c>
      <c r="AE82" s="2">
        <f t="shared" si="62"/>
        <v>5</v>
      </c>
      <c r="AF82" s="2">
        <f t="shared" si="63"/>
        <v>4</v>
      </c>
      <c r="AG82" s="2">
        <f t="shared" si="64"/>
        <v>4</v>
      </c>
      <c r="AH82" s="2">
        <f t="shared" si="65"/>
        <v>5</v>
      </c>
      <c r="AI82" s="2">
        <f t="shared" si="66"/>
        <v>5</v>
      </c>
      <c r="AJ82" s="2">
        <f t="shared" si="67"/>
        <v>4</v>
      </c>
      <c r="AK82" s="2">
        <f t="shared" si="68"/>
        <v>4</v>
      </c>
      <c r="AL82" s="2">
        <f t="shared" si="69"/>
        <v>4</v>
      </c>
      <c r="AM82" s="2">
        <f t="shared" si="70"/>
        <v>5</v>
      </c>
      <c r="AN82" s="2">
        <f t="shared" si="71"/>
        <v>3</v>
      </c>
      <c r="AO82" s="2">
        <f t="shared" si="72"/>
        <v>4</v>
      </c>
      <c r="AP82" s="2">
        <f t="shared" si="73"/>
        <v>4</v>
      </c>
      <c r="AQ82" s="2">
        <f t="shared" si="74"/>
        <v>4</v>
      </c>
      <c r="AR82" s="2">
        <f t="shared" si="75"/>
        <v>3</v>
      </c>
      <c r="AS82" s="2">
        <f t="shared" si="76"/>
        <v>4</v>
      </c>
      <c r="AT82" s="2">
        <f t="shared" si="77"/>
        <v>6</v>
      </c>
    </row>
    <row r="83" spans="1:46" s="2" customFormat="1" ht="18" customHeight="1" x14ac:dyDescent="0.2">
      <c r="A83" s="21">
        <v>78</v>
      </c>
      <c r="B83" s="15" t="s">
        <v>203</v>
      </c>
      <c r="C83" s="15" t="s">
        <v>204</v>
      </c>
      <c r="D83" s="13">
        <f t="shared" si="53"/>
        <v>8</v>
      </c>
      <c r="E83" s="3">
        <v>6</v>
      </c>
      <c r="F83" s="3">
        <v>5</v>
      </c>
      <c r="G83" s="3">
        <v>3</v>
      </c>
      <c r="H83" s="3">
        <v>5</v>
      </c>
      <c r="I83" s="3">
        <v>4</v>
      </c>
      <c r="J83" s="3">
        <v>5</v>
      </c>
      <c r="K83" s="3">
        <v>4</v>
      </c>
      <c r="L83" s="3">
        <v>6</v>
      </c>
      <c r="M83" s="3">
        <v>4</v>
      </c>
      <c r="N83" s="14">
        <f t="shared" si="54"/>
        <v>42</v>
      </c>
      <c r="O83" s="3">
        <v>4</v>
      </c>
      <c r="P83" s="3">
        <v>4</v>
      </c>
      <c r="Q83" s="3">
        <v>5</v>
      </c>
      <c r="R83" s="3">
        <v>3</v>
      </c>
      <c r="S83" s="3">
        <v>4</v>
      </c>
      <c r="T83" s="3">
        <v>4</v>
      </c>
      <c r="U83" s="3">
        <v>4</v>
      </c>
      <c r="V83" s="3">
        <v>5</v>
      </c>
      <c r="W83" s="3">
        <v>5</v>
      </c>
      <c r="X83" s="14">
        <f t="shared" si="55"/>
        <v>38</v>
      </c>
      <c r="Y83" s="22">
        <f t="shared" si="56"/>
        <v>80</v>
      </c>
      <c r="Z83" s="2">
        <f t="shared" si="57"/>
        <v>38</v>
      </c>
      <c r="AA83" s="2">
        <f t="shared" si="58"/>
        <v>25</v>
      </c>
      <c r="AB83" s="2">
        <f t="shared" si="59"/>
        <v>14</v>
      </c>
      <c r="AC83" s="2">
        <f t="shared" si="60"/>
        <v>5</v>
      </c>
      <c r="AD83" s="2">
        <f t="shared" si="61"/>
        <v>5</v>
      </c>
      <c r="AE83" s="2">
        <f t="shared" si="62"/>
        <v>4</v>
      </c>
      <c r="AF83" s="2">
        <f t="shared" si="63"/>
        <v>4</v>
      </c>
      <c r="AG83" s="2">
        <f t="shared" si="64"/>
        <v>4</v>
      </c>
      <c r="AH83" s="2">
        <f t="shared" si="65"/>
        <v>3</v>
      </c>
      <c r="AI83" s="2">
        <f t="shared" si="66"/>
        <v>5</v>
      </c>
      <c r="AJ83" s="2">
        <f t="shared" si="67"/>
        <v>4</v>
      </c>
      <c r="AK83" s="2">
        <f t="shared" si="68"/>
        <v>4</v>
      </c>
      <c r="AL83" s="2">
        <f t="shared" si="69"/>
        <v>4</v>
      </c>
      <c r="AM83" s="2">
        <f t="shared" si="70"/>
        <v>6</v>
      </c>
      <c r="AN83" s="2">
        <f t="shared" si="71"/>
        <v>4</v>
      </c>
      <c r="AO83" s="2">
        <f t="shared" si="72"/>
        <v>5</v>
      </c>
      <c r="AP83" s="2">
        <f t="shared" si="73"/>
        <v>4</v>
      </c>
      <c r="AQ83" s="2">
        <f t="shared" si="74"/>
        <v>5</v>
      </c>
      <c r="AR83" s="2">
        <f t="shared" si="75"/>
        <v>3</v>
      </c>
      <c r="AS83" s="2">
        <f t="shared" si="76"/>
        <v>5</v>
      </c>
      <c r="AT83" s="2">
        <f t="shared" si="77"/>
        <v>6</v>
      </c>
    </row>
    <row r="84" spans="1:46" s="2" customFormat="1" ht="18" customHeight="1" x14ac:dyDescent="0.2">
      <c r="A84" s="21">
        <v>79</v>
      </c>
      <c r="B84" s="15" t="s">
        <v>69</v>
      </c>
      <c r="C84" s="15" t="s">
        <v>70</v>
      </c>
      <c r="D84" s="13">
        <f t="shared" si="53"/>
        <v>8</v>
      </c>
      <c r="E84" s="3">
        <v>5</v>
      </c>
      <c r="F84" s="3">
        <v>4</v>
      </c>
      <c r="G84" s="3">
        <v>3</v>
      </c>
      <c r="H84" s="3">
        <v>5</v>
      </c>
      <c r="I84" s="3">
        <v>6</v>
      </c>
      <c r="J84" s="3">
        <v>5</v>
      </c>
      <c r="K84" s="3">
        <v>3</v>
      </c>
      <c r="L84" s="3">
        <v>4</v>
      </c>
      <c r="M84" s="3">
        <v>5</v>
      </c>
      <c r="N84" s="14">
        <f t="shared" si="54"/>
        <v>40</v>
      </c>
      <c r="O84" s="3">
        <v>5</v>
      </c>
      <c r="P84" s="3">
        <v>4</v>
      </c>
      <c r="Q84" s="3">
        <v>6</v>
      </c>
      <c r="R84" s="3">
        <v>4</v>
      </c>
      <c r="S84" s="3">
        <v>4</v>
      </c>
      <c r="T84" s="3">
        <v>5</v>
      </c>
      <c r="U84" s="3">
        <v>4</v>
      </c>
      <c r="V84" s="3">
        <v>4</v>
      </c>
      <c r="W84" s="3">
        <v>4</v>
      </c>
      <c r="X84" s="14">
        <f t="shared" si="55"/>
        <v>40</v>
      </c>
      <c r="Y84" s="22">
        <f t="shared" si="56"/>
        <v>80</v>
      </c>
      <c r="Z84" s="2">
        <f t="shared" si="57"/>
        <v>40</v>
      </c>
      <c r="AA84" s="2">
        <f t="shared" si="58"/>
        <v>25</v>
      </c>
      <c r="AB84" s="2">
        <f t="shared" si="59"/>
        <v>12</v>
      </c>
      <c r="AC84" s="2">
        <f t="shared" si="60"/>
        <v>4</v>
      </c>
      <c r="AD84" s="2">
        <f t="shared" si="61"/>
        <v>4</v>
      </c>
      <c r="AE84" s="2">
        <f t="shared" si="62"/>
        <v>4</v>
      </c>
      <c r="AF84" s="2">
        <f t="shared" si="63"/>
        <v>5</v>
      </c>
      <c r="AG84" s="2">
        <f t="shared" si="64"/>
        <v>4</v>
      </c>
      <c r="AH84" s="2">
        <f t="shared" si="65"/>
        <v>4</v>
      </c>
      <c r="AI84" s="2">
        <f t="shared" si="66"/>
        <v>6</v>
      </c>
      <c r="AJ84" s="2">
        <f t="shared" si="67"/>
        <v>4</v>
      </c>
      <c r="AK84" s="2">
        <f t="shared" si="68"/>
        <v>5</v>
      </c>
      <c r="AL84" s="2">
        <f t="shared" si="69"/>
        <v>5</v>
      </c>
      <c r="AM84" s="2">
        <f t="shared" si="70"/>
        <v>4</v>
      </c>
      <c r="AN84" s="2">
        <f t="shared" si="71"/>
        <v>3</v>
      </c>
      <c r="AO84" s="2">
        <f t="shared" si="72"/>
        <v>5</v>
      </c>
      <c r="AP84" s="2">
        <f t="shared" si="73"/>
        <v>6</v>
      </c>
      <c r="AQ84" s="2">
        <f t="shared" si="74"/>
        <v>5</v>
      </c>
      <c r="AR84" s="2">
        <f t="shared" si="75"/>
        <v>3</v>
      </c>
      <c r="AS84" s="2">
        <f t="shared" si="76"/>
        <v>4</v>
      </c>
      <c r="AT84" s="2">
        <f t="shared" si="77"/>
        <v>5</v>
      </c>
    </row>
    <row r="85" spans="1:46" s="2" customFormat="1" ht="18" customHeight="1" x14ac:dyDescent="0.2">
      <c r="A85" s="21">
        <v>80</v>
      </c>
      <c r="B85" s="15" t="s">
        <v>213</v>
      </c>
      <c r="C85" s="15" t="s">
        <v>104</v>
      </c>
      <c r="D85" s="13">
        <f t="shared" si="53"/>
        <v>8</v>
      </c>
      <c r="E85" s="3">
        <v>7</v>
      </c>
      <c r="F85" s="3">
        <v>5</v>
      </c>
      <c r="G85" s="3">
        <v>3</v>
      </c>
      <c r="H85" s="3">
        <v>4</v>
      </c>
      <c r="I85" s="3">
        <v>5</v>
      </c>
      <c r="J85" s="3">
        <v>5</v>
      </c>
      <c r="K85" s="3">
        <v>3</v>
      </c>
      <c r="L85" s="3">
        <v>4</v>
      </c>
      <c r="M85" s="3">
        <v>4</v>
      </c>
      <c r="N85" s="14">
        <f t="shared" si="54"/>
        <v>40</v>
      </c>
      <c r="O85" s="3">
        <v>5</v>
      </c>
      <c r="P85" s="3">
        <v>4</v>
      </c>
      <c r="Q85" s="3">
        <v>5</v>
      </c>
      <c r="R85" s="3">
        <v>5</v>
      </c>
      <c r="S85" s="3">
        <v>4</v>
      </c>
      <c r="T85" s="3">
        <v>3</v>
      </c>
      <c r="U85" s="3">
        <v>4</v>
      </c>
      <c r="V85" s="3">
        <v>5</v>
      </c>
      <c r="W85" s="3">
        <v>5</v>
      </c>
      <c r="X85" s="14">
        <f t="shared" si="55"/>
        <v>40</v>
      </c>
      <c r="Y85" s="22">
        <f t="shared" si="56"/>
        <v>80</v>
      </c>
      <c r="Z85" s="2">
        <f t="shared" si="57"/>
        <v>40</v>
      </c>
      <c r="AA85" s="2">
        <f t="shared" si="58"/>
        <v>26</v>
      </c>
      <c r="AB85" s="2">
        <f t="shared" si="59"/>
        <v>14</v>
      </c>
      <c r="AC85" s="2">
        <f t="shared" si="60"/>
        <v>5</v>
      </c>
      <c r="AD85" s="2">
        <f t="shared" si="61"/>
        <v>5</v>
      </c>
      <c r="AE85" s="2">
        <f t="shared" si="62"/>
        <v>4</v>
      </c>
      <c r="AF85" s="2">
        <f t="shared" si="63"/>
        <v>3</v>
      </c>
      <c r="AG85" s="2">
        <f t="shared" si="64"/>
        <v>4</v>
      </c>
      <c r="AH85" s="2">
        <f t="shared" si="65"/>
        <v>5</v>
      </c>
      <c r="AI85" s="2">
        <f t="shared" si="66"/>
        <v>5</v>
      </c>
      <c r="AJ85" s="2">
        <f t="shared" si="67"/>
        <v>4</v>
      </c>
      <c r="AK85" s="2">
        <f t="shared" si="68"/>
        <v>5</v>
      </c>
      <c r="AL85" s="2">
        <f t="shared" si="69"/>
        <v>4</v>
      </c>
      <c r="AM85" s="2">
        <f t="shared" si="70"/>
        <v>4</v>
      </c>
      <c r="AN85" s="2">
        <f t="shared" si="71"/>
        <v>3</v>
      </c>
      <c r="AO85" s="2">
        <f t="shared" si="72"/>
        <v>5</v>
      </c>
      <c r="AP85" s="2">
        <f t="shared" si="73"/>
        <v>5</v>
      </c>
      <c r="AQ85" s="2">
        <f t="shared" si="74"/>
        <v>4</v>
      </c>
      <c r="AR85" s="2">
        <f t="shared" si="75"/>
        <v>3</v>
      </c>
      <c r="AS85" s="2">
        <f t="shared" si="76"/>
        <v>5</v>
      </c>
      <c r="AT85" s="2">
        <f t="shared" si="77"/>
        <v>7</v>
      </c>
    </row>
    <row r="86" spans="1:46" s="2" customFormat="1" ht="18" customHeight="1" x14ac:dyDescent="0.2">
      <c r="A86" s="21">
        <v>81</v>
      </c>
      <c r="B86" s="15" t="s">
        <v>136</v>
      </c>
      <c r="C86" s="15" t="s">
        <v>137</v>
      </c>
      <c r="D86" s="13">
        <f t="shared" si="53"/>
        <v>8</v>
      </c>
      <c r="E86" s="3">
        <v>6</v>
      </c>
      <c r="F86" s="3">
        <v>5</v>
      </c>
      <c r="G86" s="3">
        <v>4</v>
      </c>
      <c r="H86" s="3">
        <v>4</v>
      </c>
      <c r="I86" s="3">
        <v>4</v>
      </c>
      <c r="J86" s="3">
        <v>5</v>
      </c>
      <c r="K86" s="3">
        <v>3</v>
      </c>
      <c r="L86" s="3">
        <v>4</v>
      </c>
      <c r="M86" s="3">
        <v>5</v>
      </c>
      <c r="N86" s="14">
        <f t="shared" si="54"/>
        <v>40</v>
      </c>
      <c r="O86" s="3">
        <v>4</v>
      </c>
      <c r="P86" s="3">
        <v>3</v>
      </c>
      <c r="Q86" s="3">
        <v>5</v>
      </c>
      <c r="R86" s="3">
        <v>5</v>
      </c>
      <c r="S86" s="3">
        <v>5</v>
      </c>
      <c r="T86" s="3">
        <v>4</v>
      </c>
      <c r="U86" s="3">
        <v>4</v>
      </c>
      <c r="V86" s="3">
        <v>5</v>
      </c>
      <c r="W86" s="3">
        <v>5</v>
      </c>
      <c r="X86" s="14">
        <f t="shared" si="55"/>
        <v>40</v>
      </c>
      <c r="Y86" s="22">
        <f t="shared" si="56"/>
        <v>80</v>
      </c>
      <c r="Z86" s="2">
        <f t="shared" si="57"/>
        <v>40</v>
      </c>
      <c r="AA86" s="2">
        <f t="shared" si="58"/>
        <v>28</v>
      </c>
      <c r="AB86" s="2">
        <f t="shared" si="59"/>
        <v>14</v>
      </c>
      <c r="AC86" s="2">
        <f t="shared" si="60"/>
        <v>5</v>
      </c>
      <c r="AD86" s="2">
        <f t="shared" si="61"/>
        <v>5</v>
      </c>
      <c r="AE86" s="2">
        <f t="shared" si="62"/>
        <v>4</v>
      </c>
      <c r="AF86" s="2">
        <f t="shared" si="63"/>
        <v>4</v>
      </c>
      <c r="AG86" s="2">
        <f t="shared" si="64"/>
        <v>5</v>
      </c>
      <c r="AH86" s="2">
        <f t="shared" si="65"/>
        <v>5</v>
      </c>
      <c r="AI86" s="2">
        <f t="shared" si="66"/>
        <v>5</v>
      </c>
      <c r="AJ86" s="2">
        <f t="shared" si="67"/>
        <v>3</v>
      </c>
      <c r="AK86" s="2">
        <f t="shared" si="68"/>
        <v>4</v>
      </c>
      <c r="AL86" s="2">
        <f t="shared" si="69"/>
        <v>5</v>
      </c>
      <c r="AM86" s="2">
        <f t="shared" si="70"/>
        <v>4</v>
      </c>
      <c r="AN86" s="2">
        <f t="shared" si="71"/>
        <v>3</v>
      </c>
      <c r="AO86" s="2">
        <f t="shared" si="72"/>
        <v>5</v>
      </c>
      <c r="AP86" s="2">
        <f t="shared" si="73"/>
        <v>4</v>
      </c>
      <c r="AQ86" s="2">
        <f t="shared" si="74"/>
        <v>4</v>
      </c>
      <c r="AR86" s="2">
        <f t="shared" si="75"/>
        <v>4</v>
      </c>
      <c r="AS86" s="2">
        <f t="shared" si="76"/>
        <v>5</v>
      </c>
      <c r="AT86" s="2">
        <f t="shared" si="77"/>
        <v>6</v>
      </c>
    </row>
    <row r="87" spans="1:46" s="2" customFormat="1" ht="18" customHeight="1" x14ac:dyDescent="0.2">
      <c r="A87" s="21">
        <v>82</v>
      </c>
      <c r="B87" s="15" t="s">
        <v>157</v>
      </c>
      <c r="C87" s="15" t="s">
        <v>158</v>
      </c>
      <c r="D87" s="13">
        <f t="shared" si="53"/>
        <v>8</v>
      </c>
      <c r="E87" s="3">
        <v>6</v>
      </c>
      <c r="F87" s="3">
        <v>5</v>
      </c>
      <c r="G87" s="3">
        <v>2</v>
      </c>
      <c r="H87" s="3">
        <v>5</v>
      </c>
      <c r="I87" s="3">
        <v>3</v>
      </c>
      <c r="J87" s="3">
        <v>5</v>
      </c>
      <c r="K87" s="3">
        <v>3</v>
      </c>
      <c r="L87" s="3">
        <v>4</v>
      </c>
      <c r="M87" s="3">
        <v>5</v>
      </c>
      <c r="N87" s="14">
        <f t="shared" si="54"/>
        <v>38</v>
      </c>
      <c r="O87" s="3">
        <v>4</v>
      </c>
      <c r="P87" s="3">
        <v>3</v>
      </c>
      <c r="Q87" s="3">
        <v>5</v>
      </c>
      <c r="R87" s="3">
        <v>5</v>
      </c>
      <c r="S87" s="3">
        <v>5</v>
      </c>
      <c r="T87" s="3">
        <v>6</v>
      </c>
      <c r="U87" s="3">
        <v>4</v>
      </c>
      <c r="V87" s="3">
        <v>5</v>
      </c>
      <c r="W87" s="3">
        <v>5</v>
      </c>
      <c r="X87" s="14">
        <f t="shared" si="55"/>
        <v>42</v>
      </c>
      <c r="Y87" s="22">
        <f t="shared" si="56"/>
        <v>80</v>
      </c>
      <c r="Z87" s="2">
        <f t="shared" si="57"/>
        <v>42</v>
      </c>
      <c r="AA87" s="2">
        <f t="shared" si="58"/>
        <v>30</v>
      </c>
      <c r="AB87" s="2">
        <f t="shared" si="59"/>
        <v>14</v>
      </c>
      <c r="AC87" s="2">
        <f t="shared" si="60"/>
        <v>5</v>
      </c>
      <c r="AD87" s="2">
        <f t="shared" si="61"/>
        <v>5</v>
      </c>
      <c r="AE87" s="2">
        <f t="shared" si="62"/>
        <v>4</v>
      </c>
      <c r="AF87" s="2">
        <f t="shared" si="63"/>
        <v>6</v>
      </c>
      <c r="AG87" s="2">
        <f t="shared" si="64"/>
        <v>5</v>
      </c>
      <c r="AH87" s="2">
        <f t="shared" si="65"/>
        <v>5</v>
      </c>
      <c r="AI87" s="2">
        <f t="shared" si="66"/>
        <v>5</v>
      </c>
      <c r="AJ87" s="2">
        <f t="shared" si="67"/>
        <v>3</v>
      </c>
      <c r="AK87" s="2">
        <f t="shared" si="68"/>
        <v>4</v>
      </c>
      <c r="AL87" s="2">
        <f t="shared" si="69"/>
        <v>5</v>
      </c>
      <c r="AM87" s="2">
        <f t="shared" si="70"/>
        <v>4</v>
      </c>
      <c r="AN87" s="2">
        <f t="shared" si="71"/>
        <v>3</v>
      </c>
      <c r="AO87" s="2">
        <f t="shared" si="72"/>
        <v>5</v>
      </c>
      <c r="AP87" s="2">
        <f t="shared" si="73"/>
        <v>3</v>
      </c>
      <c r="AQ87" s="2">
        <f t="shared" si="74"/>
        <v>5</v>
      </c>
      <c r="AR87" s="2">
        <f t="shared" si="75"/>
        <v>2</v>
      </c>
      <c r="AS87" s="2">
        <f t="shared" si="76"/>
        <v>5</v>
      </c>
      <c r="AT87" s="2">
        <f t="shared" si="77"/>
        <v>6</v>
      </c>
    </row>
    <row r="88" spans="1:46" s="2" customFormat="1" ht="18" customHeight="1" x14ac:dyDescent="0.2">
      <c r="A88" s="21">
        <v>83</v>
      </c>
      <c r="B88" s="15" t="s">
        <v>233</v>
      </c>
      <c r="C88" s="15" t="s">
        <v>171</v>
      </c>
      <c r="D88" s="13">
        <f t="shared" si="53"/>
        <v>8</v>
      </c>
      <c r="E88" s="3">
        <v>5</v>
      </c>
      <c r="F88" s="3">
        <v>4</v>
      </c>
      <c r="G88" s="3">
        <v>3</v>
      </c>
      <c r="H88" s="3">
        <v>5</v>
      </c>
      <c r="I88" s="3">
        <v>4</v>
      </c>
      <c r="J88" s="3">
        <v>5</v>
      </c>
      <c r="K88" s="3">
        <v>3</v>
      </c>
      <c r="L88" s="3">
        <v>4</v>
      </c>
      <c r="M88" s="3">
        <v>4</v>
      </c>
      <c r="N88" s="14">
        <f t="shared" si="54"/>
        <v>37</v>
      </c>
      <c r="O88" s="3">
        <v>4</v>
      </c>
      <c r="P88" s="3">
        <v>3</v>
      </c>
      <c r="Q88" s="3">
        <v>8</v>
      </c>
      <c r="R88" s="3">
        <v>4</v>
      </c>
      <c r="S88" s="3">
        <v>8</v>
      </c>
      <c r="T88" s="3">
        <v>3</v>
      </c>
      <c r="U88" s="3">
        <v>4</v>
      </c>
      <c r="V88" s="3">
        <v>4</v>
      </c>
      <c r="W88" s="3">
        <v>5</v>
      </c>
      <c r="X88" s="14">
        <f t="shared" si="55"/>
        <v>43</v>
      </c>
      <c r="Y88" s="22">
        <f t="shared" si="56"/>
        <v>80</v>
      </c>
      <c r="Z88" s="2">
        <f t="shared" si="57"/>
        <v>43</v>
      </c>
      <c r="AA88" s="2">
        <f t="shared" si="58"/>
        <v>28</v>
      </c>
      <c r="AB88" s="2">
        <f t="shared" si="59"/>
        <v>13</v>
      </c>
      <c r="AC88" s="2">
        <f t="shared" si="60"/>
        <v>5</v>
      </c>
      <c r="AD88" s="2">
        <f t="shared" si="61"/>
        <v>4</v>
      </c>
      <c r="AE88" s="2">
        <f t="shared" si="62"/>
        <v>4</v>
      </c>
      <c r="AF88" s="2">
        <f t="shared" si="63"/>
        <v>3</v>
      </c>
      <c r="AG88" s="2">
        <f t="shared" si="64"/>
        <v>8</v>
      </c>
      <c r="AH88" s="2">
        <f t="shared" si="65"/>
        <v>4</v>
      </c>
      <c r="AI88" s="2">
        <f t="shared" si="66"/>
        <v>8</v>
      </c>
      <c r="AJ88" s="2">
        <f t="shared" si="67"/>
        <v>3</v>
      </c>
      <c r="AK88" s="2">
        <f t="shared" si="68"/>
        <v>4</v>
      </c>
      <c r="AL88" s="2">
        <f t="shared" si="69"/>
        <v>4</v>
      </c>
      <c r="AM88" s="2">
        <f t="shared" si="70"/>
        <v>4</v>
      </c>
      <c r="AN88" s="2">
        <f t="shared" si="71"/>
        <v>3</v>
      </c>
      <c r="AO88" s="2">
        <f t="shared" si="72"/>
        <v>5</v>
      </c>
      <c r="AP88" s="2">
        <f t="shared" si="73"/>
        <v>4</v>
      </c>
      <c r="AQ88" s="2">
        <f t="shared" si="74"/>
        <v>5</v>
      </c>
      <c r="AR88" s="2">
        <f t="shared" si="75"/>
        <v>3</v>
      </c>
      <c r="AS88" s="2">
        <f t="shared" si="76"/>
        <v>4</v>
      </c>
      <c r="AT88" s="2">
        <f t="shared" si="77"/>
        <v>5</v>
      </c>
    </row>
    <row r="89" spans="1:46" s="2" customFormat="1" ht="18" customHeight="1" x14ac:dyDescent="0.2">
      <c r="A89" s="21">
        <v>84</v>
      </c>
      <c r="B89" s="15" t="s">
        <v>182</v>
      </c>
      <c r="C89" s="15" t="s">
        <v>183</v>
      </c>
      <c r="D89" s="13">
        <f t="shared" si="53"/>
        <v>9</v>
      </c>
      <c r="E89" s="3">
        <v>5</v>
      </c>
      <c r="F89" s="3">
        <v>4</v>
      </c>
      <c r="G89" s="3">
        <v>3</v>
      </c>
      <c r="H89" s="3">
        <v>4</v>
      </c>
      <c r="I89" s="3">
        <v>7</v>
      </c>
      <c r="J89" s="3">
        <v>5</v>
      </c>
      <c r="K89" s="3">
        <v>5</v>
      </c>
      <c r="L89" s="3">
        <v>5</v>
      </c>
      <c r="M89" s="3">
        <v>3</v>
      </c>
      <c r="N89" s="14">
        <f t="shared" si="54"/>
        <v>41</v>
      </c>
      <c r="O89" s="3">
        <v>4</v>
      </c>
      <c r="P89" s="3">
        <v>4</v>
      </c>
      <c r="Q89" s="3">
        <v>6</v>
      </c>
      <c r="R89" s="3">
        <v>5</v>
      </c>
      <c r="S89" s="3">
        <v>4</v>
      </c>
      <c r="T89" s="3">
        <v>3</v>
      </c>
      <c r="U89" s="3">
        <v>5</v>
      </c>
      <c r="V89" s="3">
        <v>4</v>
      </c>
      <c r="W89" s="3">
        <v>5</v>
      </c>
      <c r="X89" s="14">
        <f t="shared" si="55"/>
        <v>40</v>
      </c>
      <c r="Y89" s="22">
        <f t="shared" si="56"/>
        <v>81</v>
      </c>
      <c r="Z89" s="2">
        <f t="shared" si="57"/>
        <v>40</v>
      </c>
      <c r="AA89" s="2">
        <f t="shared" si="58"/>
        <v>26</v>
      </c>
      <c r="AB89" s="2">
        <f t="shared" si="59"/>
        <v>14</v>
      </c>
      <c r="AC89" s="2">
        <f t="shared" si="60"/>
        <v>5</v>
      </c>
      <c r="AD89" s="2">
        <f t="shared" si="61"/>
        <v>4</v>
      </c>
      <c r="AE89" s="2">
        <f t="shared" si="62"/>
        <v>5</v>
      </c>
      <c r="AF89" s="2">
        <f t="shared" si="63"/>
        <v>3</v>
      </c>
      <c r="AG89" s="2">
        <f t="shared" si="64"/>
        <v>4</v>
      </c>
      <c r="AH89" s="2">
        <f t="shared" si="65"/>
        <v>5</v>
      </c>
      <c r="AI89" s="2">
        <f t="shared" si="66"/>
        <v>6</v>
      </c>
      <c r="AJ89" s="2">
        <f t="shared" si="67"/>
        <v>4</v>
      </c>
      <c r="AK89" s="2">
        <f t="shared" si="68"/>
        <v>4</v>
      </c>
      <c r="AL89" s="2">
        <f t="shared" si="69"/>
        <v>3</v>
      </c>
      <c r="AM89" s="2">
        <f t="shared" si="70"/>
        <v>5</v>
      </c>
      <c r="AN89" s="2">
        <f t="shared" si="71"/>
        <v>5</v>
      </c>
      <c r="AO89" s="2">
        <f t="shared" si="72"/>
        <v>5</v>
      </c>
      <c r="AP89" s="2">
        <f t="shared" si="73"/>
        <v>7</v>
      </c>
      <c r="AQ89" s="2">
        <f t="shared" si="74"/>
        <v>4</v>
      </c>
      <c r="AR89" s="2">
        <f t="shared" si="75"/>
        <v>3</v>
      </c>
      <c r="AS89" s="2">
        <f t="shared" si="76"/>
        <v>4</v>
      </c>
      <c r="AT89" s="2">
        <f t="shared" si="77"/>
        <v>5</v>
      </c>
    </row>
    <row r="90" spans="1:46" s="2" customFormat="1" ht="18" customHeight="1" x14ac:dyDescent="0.2">
      <c r="A90" s="21">
        <v>85</v>
      </c>
      <c r="B90" s="15" t="s">
        <v>191</v>
      </c>
      <c r="C90" s="15" t="s">
        <v>192</v>
      </c>
      <c r="D90" s="13">
        <f t="shared" si="53"/>
        <v>9</v>
      </c>
      <c r="E90" s="3">
        <v>5</v>
      </c>
      <c r="F90" s="3">
        <v>7</v>
      </c>
      <c r="G90" s="3">
        <v>3</v>
      </c>
      <c r="H90" s="3">
        <v>4</v>
      </c>
      <c r="I90" s="3">
        <v>6</v>
      </c>
      <c r="J90" s="3">
        <v>5</v>
      </c>
      <c r="K90" s="3">
        <v>3</v>
      </c>
      <c r="L90" s="3">
        <v>4</v>
      </c>
      <c r="M90" s="3">
        <v>3</v>
      </c>
      <c r="N90" s="14">
        <f t="shared" si="54"/>
        <v>40</v>
      </c>
      <c r="O90" s="3">
        <v>4</v>
      </c>
      <c r="P90" s="3">
        <v>4</v>
      </c>
      <c r="Q90" s="3">
        <v>7</v>
      </c>
      <c r="R90" s="3">
        <v>4</v>
      </c>
      <c r="S90" s="3">
        <v>4</v>
      </c>
      <c r="T90" s="3">
        <v>3</v>
      </c>
      <c r="U90" s="3">
        <v>4</v>
      </c>
      <c r="V90" s="3">
        <v>6</v>
      </c>
      <c r="W90" s="3">
        <v>5</v>
      </c>
      <c r="X90" s="14">
        <f t="shared" si="55"/>
        <v>41</v>
      </c>
      <c r="Y90" s="22">
        <f t="shared" si="56"/>
        <v>81</v>
      </c>
      <c r="Z90" s="2">
        <f t="shared" si="57"/>
        <v>41</v>
      </c>
      <c r="AA90" s="2">
        <f t="shared" si="58"/>
        <v>26</v>
      </c>
      <c r="AB90" s="2">
        <f t="shared" si="59"/>
        <v>15</v>
      </c>
      <c r="AC90" s="2">
        <f t="shared" si="60"/>
        <v>5</v>
      </c>
      <c r="AD90" s="2">
        <f t="shared" si="61"/>
        <v>6</v>
      </c>
      <c r="AE90" s="2">
        <f t="shared" si="62"/>
        <v>4</v>
      </c>
      <c r="AF90" s="2">
        <f t="shared" si="63"/>
        <v>3</v>
      </c>
      <c r="AG90" s="2">
        <f t="shared" si="64"/>
        <v>4</v>
      </c>
      <c r="AH90" s="2">
        <f t="shared" si="65"/>
        <v>4</v>
      </c>
      <c r="AI90" s="2">
        <f t="shared" si="66"/>
        <v>7</v>
      </c>
      <c r="AJ90" s="2">
        <f t="shared" si="67"/>
        <v>4</v>
      </c>
      <c r="AK90" s="2">
        <f t="shared" si="68"/>
        <v>4</v>
      </c>
      <c r="AL90" s="2">
        <f t="shared" si="69"/>
        <v>3</v>
      </c>
      <c r="AM90" s="2">
        <f t="shared" si="70"/>
        <v>4</v>
      </c>
      <c r="AN90" s="2">
        <f t="shared" si="71"/>
        <v>3</v>
      </c>
      <c r="AO90" s="2">
        <f t="shared" si="72"/>
        <v>5</v>
      </c>
      <c r="AP90" s="2">
        <f t="shared" si="73"/>
        <v>6</v>
      </c>
      <c r="AQ90" s="2">
        <f t="shared" si="74"/>
        <v>4</v>
      </c>
      <c r="AR90" s="2">
        <f t="shared" si="75"/>
        <v>3</v>
      </c>
      <c r="AS90" s="2">
        <f t="shared" si="76"/>
        <v>7</v>
      </c>
      <c r="AT90" s="2">
        <f t="shared" si="77"/>
        <v>5</v>
      </c>
    </row>
    <row r="91" spans="1:46" s="2" customFormat="1" ht="18" customHeight="1" x14ac:dyDescent="0.2">
      <c r="A91" s="21">
        <v>86</v>
      </c>
      <c r="B91" s="15" t="s">
        <v>34</v>
      </c>
      <c r="C91" s="15" t="s">
        <v>35</v>
      </c>
      <c r="D91" s="13">
        <f t="shared" si="53"/>
        <v>9</v>
      </c>
      <c r="E91" s="3">
        <v>6</v>
      </c>
      <c r="F91" s="3">
        <v>4</v>
      </c>
      <c r="G91" s="3">
        <v>3</v>
      </c>
      <c r="H91" s="3">
        <v>4</v>
      </c>
      <c r="I91" s="3">
        <v>5</v>
      </c>
      <c r="J91" s="3">
        <v>5</v>
      </c>
      <c r="K91" s="3">
        <v>3</v>
      </c>
      <c r="L91" s="3">
        <v>5</v>
      </c>
      <c r="M91" s="3">
        <v>5</v>
      </c>
      <c r="N91" s="14">
        <f t="shared" si="54"/>
        <v>40</v>
      </c>
      <c r="O91" s="3">
        <v>5</v>
      </c>
      <c r="P91" s="3">
        <v>4</v>
      </c>
      <c r="Q91" s="3">
        <v>5</v>
      </c>
      <c r="R91" s="3">
        <v>4</v>
      </c>
      <c r="S91" s="3">
        <v>5</v>
      </c>
      <c r="T91" s="3">
        <v>4</v>
      </c>
      <c r="U91" s="3">
        <v>4</v>
      </c>
      <c r="V91" s="3">
        <v>5</v>
      </c>
      <c r="W91" s="3">
        <v>5</v>
      </c>
      <c r="X91" s="14">
        <f t="shared" si="55"/>
        <v>41</v>
      </c>
      <c r="Y91" s="22">
        <f t="shared" si="56"/>
        <v>81</v>
      </c>
      <c r="Z91" s="2">
        <f t="shared" si="57"/>
        <v>41</v>
      </c>
      <c r="AA91" s="2">
        <f t="shared" si="58"/>
        <v>27</v>
      </c>
      <c r="AB91" s="2">
        <f t="shared" si="59"/>
        <v>14</v>
      </c>
      <c r="AC91" s="2">
        <f t="shared" si="60"/>
        <v>5</v>
      </c>
      <c r="AD91" s="2">
        <f t="shared" si="61"/>
        <v>5</v>
      </c>
      <c r="AE91" s="2">
        <f t="shared" si="62"/>
        <v>4</v>
      </c>
      <c r="AF91" s="2">
        <f t="shared" si="63"/>
        <v>4</v>
      </c>
      <c r="AG91" s="2">
        <f t="shared" si="64"/>
        <v>5</v>
      </c>
      <c r="AH91" s="2">
        <f t="shared" si="65"/>
        <v>4</v>
      </c>
      <c r="AI91" s="2">
        <f t="shared" si="66"/>
        <v>5</v>
      </c>
      <c r="AJ91" s="2">
        <f t="shared" si="67"/>
        <v>4</v>
      </c>
      <c r="AK91" s="2">
        <f t="shared" si="68"/>
        <v>5</v>
      </c>
      <c r="AL91" s="2">
        <f t="shared" si="69"/>
        <v>5</v>
      </c>
      <c r="AM91" s="2">
        <f t="shared" si="70"/>
        <v>5</v>
      </c>
      <c r="AN91" s="2">
        <f t="shared" si="71"/>
        <v>3</v>
      </c>
      <c r="AO91" s="2">
        <f t="shared" si="72"/>
        <v>5</v>
      </c>
      <c r="AP91" s="2">
        <f t="shared" si="73"/>
        <v>5</v>
      </c>
      <c r="AQ91" s="2">
        <f t="shared" si="74"/>
        <v>4</v>
      </c>
      <c r="AR91" s="2">
        <f t="shared" si="75"/>
        <v>3</v>
      </c>
      <c r="AS91" s="2">
        <f t="shared" si="76"/>
        <v>4</v>
      </c>
      <c r="AT91" s="2">
        <f t="shared" si="77"/>
        <v>6</v>
      </c>
    </row>
    <row r="92" spans="1:46" s="2" customFormat="1" ht="18" customHeight="1" x14ac:dyDescent="0.2">
      <c r="A92" s="21">
        <v>87</v>
      </c>
      <c r="B92" s="15" t="s">
        <v>128</v>
      </c>
      <c r="C92" s="15" t="s">
        <v>129</v>
      </c>
      <c r="D92" s="13">
        <f t="shared" si="53"/>
        <v>9</v>
      </c>
      <c r="E92" s="3">
        <v>5</v>
      </c>
      <c r="F92" s="3">
        <v>4</v>
      </c>
      <c r="G92" s="3">
        <v>3</v>
      </c>
      <c r="H92" s="3">
        <v>6</v>
      </c>
      <c r="I92" s="3">
        <v>4</v>
      </c>
      <c r="J92" s="3">
        <v>5</v>
      </c>
      <c r="K92" s="3">
        <v>3</v>
      </c>
      <c r="L92" s="3">
        <v>5</v>
      </c>
      <c r="M92" s="3">
        <v>5</v>
      </c>
      <c r="N92" s="14">
        <f t="shared" si="54"/>
        <v>40</v>
      </c>
      <c r="O92" s="3">
        <v>3</v>
      </c>
      <c r="P92" s="3">
        <v>3</v>
      </c>
      <c r="Q92" s="3">
        <v>6</v>
      </c>
      <c r="R92" s="3">
        <v>5</v>
      </c>
      <c r="S92" s="3">
        <v>5</v>
      </c>
      <c r="T92" s="3">
        <v>4</v>
      </c>
      <c r="U92" s="3">
        <v>4</v>
      </c>
      <c r="V92" s="3">
        <v>5</v>
      </c>
      <c r="W92" s="3">
        <v>6</v>
      </c>
      <c r="X92" s="14">
        <f t="shared" si="55"/>
        <v>41</v>
      </c>
      <c r="Y92" s="22">
        <f t="shared" si="56"/>
        <v>81</v>
      </c>
      <c r="Z92" s="2">
        <f t="shared" si="57"/>
        <v>41</v>
      </c>
      <c r="AA92" s="2">
        <f t="shared" si="58"/>
        <v>29</v>
      </c>
      <c r="AB92" s="2">
        <f t="shared" si="59"/>
        <v>15</v>
      </c>
      <c r="AC92" s="2">
        <f t="shared" si="60"/>
        <v>6</v>
      </c>
      <c r="AD92" s="2">
        <f t="shared" si="61"/>
        <v>5</v>
      </c>
      <c r="AE92" s="2">
        <f t="shared" si="62"/>
        <v>4</v>
      </c>
      <c r="AF92" s="2">
        <f t="shared" si="63"/>
        <v>4</v>
      </c>
      <c r="AG92" s="2">
        <f t="shared" si="64"/>
        <v>5</v>
      </c>
      <c r="AH92" s="2">
        <f t="shared" si="65"/>
        <v>5</v>
      </c>
      <c r="AI92" s="2">
        <f t="shared" si="66"/>
        <v>6</v>
      </c>
      <c r="AJ92" s="2">
        <f t="shared" si="67"/>
        <v>3</v>
      </c>
      <c r="AK92" s="2">
        <f t="shared" si="68"/>
        <v>3</v>
      </c>
      <c r="AL92" s="2">
        <f t="shared" si="69"/>
        <v>5</v>
      </c>
      <c r="AM92" s="2">
        <f t="shared" si="70"/>
        <v>5</v>
      </c>
      <c r="AN92" s="2">
        <f t="shared" si="71"/>
        <v>3</v>
      </c>
      <c r="AO92" s="2">
        <f t="shared" si="72"/>
        <v>5</v>
      </c>
      <c r="AP92" s="2">
        <f t="shared" si="73"/>
        <v>4</v>
      </c>
      <c r="AQ92" s="2">
        <f t="shared" si="74"/>
        <v>6</v>
      </c>
      <c r="AR92" s="2">
        <f t="shared" si="75"/>
        <v>3</v>
      </c>
      <c r="AS92" s="2">
        <f t="shared" si="76"/>
        <v>4</v>
      </c>
      <c r="AT92" s="2">
        <f t="shared" si="77"/>
        <v>5</v>
      </c>
    </row>
    <row r="93" spans="1:46" s="2" customFormat="1" ht="18" customHeight="1" x14ac:dyDescent="0.2">
      <c r="A93" s="21">
        <v>88</v>
      </c>
      <c r="B93" s="15" t="s">
        <v>147</v>
      </c>
      <c r="C93" s="15" t="s">
        <v>70</v>
      </c>
      <c r="D93" s="13">
        <f t="shared" si="53"/>
        <v>9</v>
      </c>
      <c r="E93" s="3">
        <v>5</v>
      </c>
      <c r="F93" s="3">
        <v>6</v>
      </c>
      <c r="G93" s="3">
        <v>4</v>
      </c>
      <c r="H93" s="3">
        <v>4</v>
      </c>
      <c r="I93" s="3">
        <v>4</v>
      </c>
      <c r="J93" s="3">
        <v>5</v>
      </c>
      <c r="K93" s="3">
        <v>3</v>
      </c>
      <c r="L93" s="3">
        <v>4</v>
      </c>
      <c r="M93" s="3">
        <v>4</v>
      </c>
      <c r="N93" s="14">
        <f t="shared" si="54"/>
        <v>39</v>
      </c>
      <c r="O93" s="3">
        <v>5</v>
      </c>
      <c r="P93" s="3">
        <v>3</v>
      </c>
      <c r="Q93" s="3">
        <v>7</v>
      </c>
      <c r="R93" s="3">
        <v>5</v>
      </c>
      <c r="S93" s="3">
        <v>4</v>
      </c>
      <c r="T93" s="3">
        <v>3</v>
      </c>
      <c r="U93" s="3">
        <v>6</v>
      </c>
      <c r="V93" s="3">
        <v>5</v>
      </c>
      <c r="W93" s="3">
        <v>4</v>
      </c>
      <c r="X93" s="14">
        <f t="shared" si="55"/>
        <v>42</v>
      </c>
      <c r="Y93" s="22">
        <f t="shared" si="56"/>
        <v>81</v>
      </c>
      <c r="Z93" s="2">
        <f t="shared" si="57"/>
        <v>42</v>
      </c>
      <c r="AA93" s="2">
        <f t="shared" si="58"/>
        <v>27</v>
      </c>
      <c r="AB93" s="2">
        <f t="shared" si="59"/>
        <v>15</v>
      </c>
      <c r="AC93" s="2">
        <f t="shared" si="60"/>
        <v>4</v>
      </c>
      <c r="AD93" s="2">
        <f t="shared" si="61"/>
        <v>5</v>
      </c>
      <c r="AE93" s="2">
        <f t="shared" si="62"/>
        <v>6</v>
      </c>
      <c r="AF93" s="2">
        <f t="shared" si="63"/>
        <v>3</v>
      </c>
      <c r="AG93" s="2">
        <f t="shared" si="64"/>
        <v>4</v>
      </c>
      <c r="AH93" s="2">
        <f t="shared" si="65"/>
        <v>5</v>
      </c>
      <c r="AI93" s="2">
        <f t="shared" si="66"/>
        <v>7</v>
      </c>
      <c r="AJ93" s="2">
        <f t="shared" si="67"/>
        <v>3</v>
      </c>
      <c r="AK93" s="2">
        <f t="shared" si="68"/>
        <v>5</v>
      </c>
      <c r="AL93" s="2">
        <f t="shared" si="69"/>
        <v>4</v>
      </c>
      <c r="AM93" s="2">
        <f t="shared" si="70"/>
        <v>4</v>
      </c>
      <c r="AN93" s="2">
        <f t="shared" si="71"/>
        <v>3</v>
      </c>
      <c r="AO93" s="2">
        <f t="shared" si="72"/>
        <v>5</v>
      </c>
      <c r="AP93" s="2">
        <f t="shared" si="73"/>
        <v>4</v>
      </c>
      <c r="AQ93" s="2">
        <f t="shared" si="74"/>
        <v>4</v>
      </c>
      <c r="AR93" s="2">
        <f t="shared" si="75"/>
        <v>4</v>
      </c>
      <c r="AS93" s="2">
        <f t="shared" si="76"/>
        <v>6</v>
      </c>
      <c r="AT93" s="2">
        <f t="shared" si="77"/>
        <v>5</v>
      </c>
    </row>
    <row r="94" spans="1:46" s="2" customFormat="1" ht="18" customHeight="1" x14ac:dyDescent="0.2">
      <c r="A94" s="21">
        <v>89</v>
      </c>
      <c r="B94" s="15" t="s">
        <v>260</v>
      </c>
      <c r="C94" s="15" t="s">
        <v>261</v>
      </c>
      <c r="D94" s="13">
        <f t="shared" si="53"/>
        <v>9</v>
      </c>
      <c r="E94" s="3">
        <v>5</v>
      </c>
      <c r="F94" s="3">
        <v>5</v>
      </c>
      <c r="G94" s="3">
        <v>3</v>
      </c>
      <c r="H94" s="3">
        <v>4</v>
      </c>
      <c r="I94" s="3">
        <v>5</v>
      </c>
      <c r="J94" s="3">
        <v>5</v>
      </c>
      <c r="K94" s="3">
        <v>3</v>
      </c>
      <c r="L94" s="3">
        <v>5</v>
      </c>
      <c r="M94" s="3">
        <v>4</v>
      </c>
      <c r="N94" s="14">
        <f t="shared" si="54"/>
        <v>39</v>
      </c>
      <c r="O94" s="3">
        <v>4</v>
      </c>
      <c r="P94" s="3">
        <v>3</v>
      </c>
      <c r="Q94" s="3">
        <v>6</v>
      </c>
      <c r="R94" s="3">
        <v>5</v>
      </c>
      <c r="S94" s="3">
        <v>4</v>
      </c>
      <c r="T94" s="3">
        <v>3</v>
      </c>
      <c r="U94" s="3">
        <v>4</v>
      </c>
      <c r="V94" s="3">
        <v>7</v>
      </c>
      <c r="W94" s="3">
        <v>6</v>
      </c>
      <c r="X94" s="14">
        <f t="shared" si="55"/>
        <v>42</v>
      </c>
      <c r="Y94" s="22">
        <f t="shared" si="56"/>
        <v>81</v>
      </c>
      <c r="Z94" s="2">
        <f t="shared" si="57"/>
        <v>42</v>
      </c>
      <c r="AA94" s="2">
        <f t="shared" si="58"/>
        <v>29</v>
      </c>
      <c r="AB94" s="2">
        <f t="shared" si="59"/>
        <v>17</v>
      </c>
      <c r="AC94" s="2">
        <f t="shared" si="60"/>
        <v>6</v>
      </c>
      <c r="AD94" s="2">
        <f t="shared" si="61"/>
        <v>7</v>
      </c>
      <c r="AE94" s="2">
        <f t="shared" si="62"/>
        <v>4</v>
      </c>
      <c r="AF94" s="2">
        <f t="shared" si="63"/>
        <v>3</v>
      </c>
      <c r="AG94" s="2">
        <f t="shared" si="64"/>
        <v>4</v>
      </c>
      <c r="AH94" s="2">
        <f t="shared" si="65"/>
        <v>5</v>
      </c>
      <c r="AI94" s="2">
        <f t="shared" si="66"/>
        <v>6</v>
      </c>
      <c r="AJ94" s="2">
        <f t="shared" si="67"/>
        <v>3</v>
      </c>
      <c r="AK94" s="2">
        <f t="shared" si="68"/>
        <v>4</v>
      </c>
      <c r="AL94" s="2">
        <f t="shared" si="69"/>
        <v>4</v>
      </c>
      <c r="AM94" s="2">
        <f t="shared" si="70"/>
        <v>5</v>
      </c>
      <c r="AN94" s="2">
        <f t="shared" si="71"/>
        <v>3</v>
      </c>
      <c r="AO94" s="2">
        <f t="shared" si="72"/>
        <v>5</v>
      </c>
      <c r="AP94" s="2">
        <f t="shared" si="73"/>
        <v>5</v>
      </c>
      <c r="AQ94" s="2">
        <f t="shared" si="74"/>
        <v>4</v>
      </c>
      <c r="AR94" s="2">
        <f t="shared" si="75"/>
        <v>3</v>
      </c>
      <c r="AS94" s="2">
        <f t="shared" si="76"/>
        <v>5</v>
      </c>
      <c r="AT94" s="2">
        <f t="shared" si="77"/>
        <v>5</v>
      </c>
    </row>
    <row r="95" spans="1:46" s="2" customFormat="1" ht="18" customHeight="1" x14ac:dyDescent="0.2">
      <c r="A95" s="21">
        <v>90</v>
      </c>
      <c r="B95" s="15" t="s">
        <v>229</v>
      </c>
      <c r="C95" s="15" t="s">
        <v>230</v>
      </c>
      <c r="D95" s="13">
        <f t="shared" si="53"/>
        <v>9</v>
      </c>
      <c r="E95" s="3">
        <v>5</v>
      </c>
      <c r="F95" s="3">
        <v>5</v>
      </c>
      <c r="G95" s="3">
        <v>3</v>
      </c>
      <c r="H95" s="3">
        <v>4</v>
      </c>
      <c r="I95" s="3">
        <v>4</v>
      </c>
      <c r="J95" s="3">
        <v>5</v>
      </c>
      <c r="K95" s="3">
        <v>3</v>
      </c>
      <c r="L95" s="3">
        <v>4</v>
      </c>
      <c r="M95" s="3">
        <v>4</v>
      </c>
      <c r="N95" s="14">
        <f t="shared" si="54"/>
        <v>37</v>
      </c>
      <c r="O95" s="3">
        <v>5</v>
      </c>
      <c r="P95" s="3">
        <v>4</v>
      </c>
      <c r="Q95" s="3">
        <v>7</v>
      </c>
      <c r="R95" s="3">
        <v>3</v>
      </c>
      <c r="S95" s="3">
        <v>5</v>
      </c>
      <c r="T95" s="3">
        <v>6</v>
      </c>
      <c r="U95" s="3">
        <v>4</v>
      </c>
      <c r="V95" s="3">
        <v>5</v>
      </c>
      <c r="W95" s="3">
        <v>5</v>
      </c>
      <c r="X95" s="14">
        <f t="shared" si="55"/>
        <v>44</v>
      </c>
      <c r="Y95" s="22">
        <f t="shared" si="56"/>
        <v>81</v>
      </c>
      <c r="Z95" s="2">
        <f t="shared" si="57"/>
        <v>44</v>
      </c>
      <c r="AA95" s="2">
        <f t="shared" si="58"/>
        <v>28</v>
      </c>
      <c r="AB95" s="2">
        <f t="shared" si="59"/>
        <v>14</v>
      </c>
      <c r="AC95" s="2">
        <f t="shared" si="60"/>
        <v>5</v>
      </c>
      <c r="AD95" s="2">
        <f t="shared" si="61"/>
        <v>5</v>
      </c>
      <c r="AE95" s="2">
        <f t="shared" si="62"/>
        <v>4</v>
      </c>
      <c r="AF95" s="2">
        <f t="shared" si="63"/>
        <v>6</v>
      </c>
      <c r="AG95" s="2">
        <f t="shared" si="64"/>
        <v>5</v>
      </c>
      <c r="AH95" s="2">
        <f t="shared" si="65"/>
        <v>3</v>
      </c>
      <c r="AI95" s="2">
        <f t="shared" si="66"/>
        <v>7</v>
      </c>
      <c r="AJ95" s="2">
        <f t="shared" si="67"/>
        <v>4</v>
      </c>
      <c r="AK95" s="2">
        <f t="shared" si="68"/>
        <v>5</v>
      </c>
      <c r="AL95" s="2">
        <f t="shared" si="69"/>
        <v>4</v>
      </c>
      <c r="AM95" s="2">
        <f t="shared" si="70"/>
        <v>4</v>
      </c>
      <c r="AN95" s="2">
        <f t="shared" si="71"/>
        <v>3</v>
      </c>
      <c r="AO95" s="2">
        <f t="shared" si="72"/>
        <v>5</v>
      </c>
      <c r="AP95" s="2">
        <f t="shared" si="73"/>
        <v>4</v>
      </c>
      <c r="AQ95" s="2">
        <f t="shared" si="74"/>
        <v>4</v>
      </c>
      <c r="AR95" s="2">
        <f t="shared" si="75"/>
        <v>3</v>
      </c>
      <c r="AS95" s="2">
        <f t="shared" si="76"/>
        <v>5</v>
      </c>
      <c r="AT95" s="2">
        <f t="shared" si="77"/>
        <v>5</v>
      </c>
    </row>
    <row r="96" spans="1:46" s="2" customFormat="1" ht="18" customHeight="1" x14ac:dyDescent="0.2">
      <c r="A96" s="21">
        <v>91</v>
      </c>
      <c r="B96" s="15" t="s">
        <v>255</v>
      </c>
      <c r="C96" s="15" t="s">
        <v>256</v>
      </c>
      <c r="D96" s="13">
        <f t="shared" si="53"/>
        <v>9</v>
      </c>
      <c r="E96" s="3">
        <v>4</v>
      </c>
      <c r="F96" s="3">
        <v>4</v>
      </c>
      <c r="G96" s="3">
        <v>3</v>
      </c>
      <c r="H96" s="3">
        <v>4</v>
      </c>
      <c r="I96" s="3">
        <v>4</v>
      </c>
      <c r="J96" s="3">
        <v>6</v>
      </c>
      <c r="K96" s="3">
        <v>3</v>
      </c>
      <c r="L96" s="3">
        <v>4</v>
      </c>
      <c r="M96" s="3">
        <v>4</v>
      </c>
      <c r="N96" s="14">
        <f t="shared" si="54"/>
        <v>36</v>
      </c>
      <c r="O96" s="3">
        <v>5</v>
      </c>
      <c r="P96" s="3">
        <v>3</v>
      </c>
      <c r="Q96" s="3">
        <v>6</v>
      </c>
      <c r="R96" s="3">
        <v>5</v>
      </c>
      <c r="S96" s="3">
        <v>7</v>
      </c>
      <c r="T96" s="3">
        <v>4</v>
      </c>
      <c r="U96" s="3">
        <v>5</v>
      </c>
      <c r="V96" s="3">
        <v>5</v>
      </c>
      <c r="W96" s="3">
        <v>5</v>
      </c>
      <c r="X96" s="14">
        <f t="shared" si="55"/>
        <v>45</v>
      </c>
      <c r="Y96" s="22">
        <f t="shared" si="56"/>
        <v>81</v>
      </c>
      <c r="Z96" s="2">
        <f t="shared" si="57"/>
        <v>45</v>
      </c>
      <c r="AA96" s="2">
        <f t="shared" si="58"/>
        <v>31</v>
      </c>
      <c r="AB96" s="2">
        <f t="shared" si="59"/>
        <v>15</v>
      </c>
      <c r="AC96" s="2">
        <f t="shared" si="60"/>
        <v>5</v>
      </c>
      <c r="AD96" s="2">
        <f t="shared" si="61"/>
        <v>5</v>
      </c>
      <c r="AE96" s="2">
        <f t="shared" si="62"/>
        <v>5</v>
      </c>
      <c r="AF96" s="2">
        <f t="shared" si="63"/>
        <v>4</v>
      </c>
      <c r="AG96" s="2">
        <f t="shared" si="64"/>
        <v>7</v>
      </c>
      <c r="AH96" s="2">
        <f t="shared" si="65"/>
        <v>5</v>
      </c>
      <c r="AI96" s="2">
        <f t="shared" si="66"/>
        <v>6</v>
      </c>
      <c r="AJ96" s="2">
        <f t="shared" si="67"/>
        <v>3</v>
      </c>
      <c r="AK96" s="2">
        <f t="shared" si="68"/>
        <v>5</v>
      </c>
      <c r="AL96" s="2">
        <f t="shared" si="69"/>
        <v>4</v>
      </c>
      <c r="AM96" s="2">
        <f t="shared" si="70"/>
        <v>4</v>
      </c>
      <c r="AN96" s="2">
        <f t="shared" si="71"/>
        <v>3</v>
      </c>
      <c r="AO96" s="2">
        <f t="shared" si="72"/>
        <v>6</v>
      </c>
      <c r="AP96" s="2">
        <f t="shared" si="73"/>
        <v>4</v>
      </c>
      <c r="AQ96" s="2">
        <f t="shared" si="74"/>
        <v>4</v>
      </c>
      <c r="AR96" s="2">
        <f t="shared" si="75"/>
        <v>3</v>
      </c>
      <c r="AS96" s="2">
        <f t="shared" si="76"/>
        <v>4</v>
      </c>
      <c r="AT96" s="2">
        <f t="shared" si="77"/>
        <v>4</v>
      </c>
    </row>
    <row r="97" spans="1:46" s="2" customFormat="1" ht="18" customHeight="1" x14ac:dyDescent="0.2">
      <c r="A97" s="21">
        <v>92</v>
      </c>
      <c r="B97" s="15" t="s">
        <v>18</v>
      </c>
      <c r="C97" s="15" t="s">
        <v>16</v>
      </c>
      <c r="D97" s="13">
        <f t="shared" si="53"/>
        <v>10</v>
      </c>
      <c r="E97" s="3">
        <v>9</v>
      </c>
      <c r="F97" s="3">
        <v>4</v>
      </c>
      <c r="G97" s="3">
        <v>3</v>
      </c>
      <c r="H97" s="3">
        <v>4</v>
      </c>
      <c r="I97" s="3">
        <v>6</v>
      </c>
      <c r="J97" s="3">
        <v>5</v>
      </c>
      <c r="K97" s="3">
        <v>4</v>
      </c>
      <c r="L97" s="3">
        <v>4</v>
      </c>
      <c r="M97" s="3">
        <v>4</v>
      </c>
      <c r="N97" s="14">
        <f t="shared" si="54"/>
        <v>43</v>
      </c>
      <c r="O97" s="3">
        <v>4</v>
      </c>
      <c r="P97" s="3">
        <v>4</v>
      </c>
      <c r="Q97" s="3">
        <v>5</v>
      </c>
      <c r="R97" s="3">
        <v>4</v>
      </c>
      <c r="S97" s="3">
        <v>4</v>
      </c>
      <c r="T97" s="3">
        <v>3</v>
      </c>
      <c r="U97" s="3">
        <v>6</v>
      </c>
      <c r="V97" s="3">
        <v>4</v>
      </c>
      <c r="W97" s="3">
        <v>5</v>
      </c>
      <c r="X97" s="14">
        <f t="shared" si="55"/>
        <v>39</v>
      </c>
      <c r="Y97" s="22">
        <f t="shared" si="56"/>
        <v>82</v>
      </c>
      <c r="Z97" s="2">
        <f t="shared" si="57"/>
        <v>39</v>
      </c>
      <c r="AA97" s="2">
        <f t="shared" si="58"/>
        <v>26</v>
      </c>
      <c r="AB97" s="2">
        <f t="shared" si="59"/>
        <v>15</v>
      </c>
      <c r="AC97" s="2">
        <f t="shared" si="60"/>
        <v>5</v>
      </c>
      <c r="AD97" s="2">
        <f t="shared" si="61"/>
        <v>4</v>
      </c>
      <c r="AE97" s="2">
        <f t="shared" si="62"/>
        <v>6</v>
      </c>
      <c r="AF97" s="2">
        <f t="shared" si="63"/>
        <v>3</v>
      </c>
      <c r="AG97" s="2">
        <f t="shared" si="64"/>
        <v>4</v>
      </c>
      <c r="AH97" s="2">
        <f t="shared" si="65"/>
        <v>4</v>
      </c>
      <c r="AI97" s="2">
        <f t="shared" si="66"/>
        <v>5</v>
      </c>
      <c r="AJ97" s="2">
        <f t="shared" si="67"/>
        <v>4</v>
      </c>
      <c r="AK97" s="2">
        <f t="shared" si="68"/>
        <v>4</v>
      </c>
      <c r="AL97" s="2">
        <f t="shared" si="69"/>
        <v>4</v>
      </c>
      <c r="AM97" s="2">
        <f t="shared" si="70"/>
        <v>4</v>
      </c>
      <c r="AN97" s="2">
        <f t="shared" si="71"/>
        <v>4</v>
      </c>
      <c r="AO97" s="2">
        <f t="shared" si="72"/>
        <v>5</v>
      </c>
      <c r="AP97" s="2">
        <f t="shared" si="73"/>
        <v>6</v>
      </c>
      <c r="AQ97" s="2">
        <f t="shared" si="74"/>
        <v>4</v>
      </c>
      <c r="AR97" s="2">
        <f t="shared" si="75"/>
        <v>3</v>
      </c>
      <c r="AS97" s="2">
        <f t="shared" si="76"/>
        <v>4</v>
      </c>
      <c r="AT97" s="2">
        <f t="shared" si="77"/>
        <v>9</v>
      </c>
    </row>
    <row r="98" spans="1:46" s="2" customFormat="1" ht="18" customHeight="1" x14ac:dyDescent="0.2">
      <c r="A98" s="21">
        <v>93</v>
      </c>
      <c r="B98" s="15" t="s">
        <v>239</v>
      </c>
      <c r="C98" s="15" t="s">
        <v>240</v>
      </c>
      <c r="D98" s="13">
        <f t="shared" si="53"/>
        <v>10</v>
      </c>
      <c r="E98" s="3">
        <v>5</v>
      </c>
      <c r="F98" s="3">
        <v>4</v>
      </c>
      <c r="G98" s="3">
        <v>3</v>
      </c>
      <c r="H98" s="3">
        <v>5</v>
      </c>
      <c r="I98" s="3">
        <v>5</v>
      </c>
      <c r="J98" s="3">
        <v>6</v>
      </c>
      <c r="K98" s="3">
        <v>3</v>
      </c>
      <c r="L98" s="3">
        <v>5</v>
      </c>
      <c r="M98" s="3">
        <v>6</v>
      </c>
      <c r="N98" s="14">
        <f t="shared" si="54"/>
        <v>42</v>
      </c>
      <c r="O98" s="3">
        <v>4</v>
      </c>
      <c r="P98" s="3">
        <v>3</v>
      </c>
      <c r="Q98" s="3">
        <v>6</v>
      </c>
      <c r="R98" s="3">
        <v>3</v>
      </c>
      <c r="S98" s="3">
        <v>5</v>
      </c>
      <c r="T98" s="3">
        <v>3</v>
      </c>
      <c r="U98" s="3">
        <v>4</v>
      </c>
      <c r="V98" s="3">
        <v>5</v>
      </c>
      <c r="W98" s="3">
        <v>7</v>
      </c>
      <c r="X98" s="14">
        <f t="shared" si="55"/>
        <v>40</v>
      </c>
      <c r="Y98" s="22">
        <f t="shared" si="56"/>
        <v>82</v>
      </c>
      <c r="Z98" s="2">
        <f t="shared" si="57"/>
        <v>40</v>
      </c>
      <c r="AA98" s="2">
        <f t="shared" si="58"/>
        <v>27</v>
      </c>
      <c r="AB98" s="2">
        <f t="shared" si="59"/>
        <v>16</v>
      </c>
      <c r="AC98" s="2">
        <f t="shared" si="60"/>
        <v>7</v>
      </c>
      <c r="AD98" s="2">
        <f t="shared" si="61"/>
        <v>5</v>
      </c>
      <c r="AE98" s="2">
        <f t="shared" si="62"/>
        <v>4</v>
      </c>
      <c r="AF98" s="2">
        <f t="shared" si="63"/>
        <v>3</v>
      </c>
      <c r="AG98" s="2">
        <f t="shared" si="64"/>
        <v>5</v>
      </c>
      <c r="AH98" s="2">
        <f t="shared" si="65"/>
        <v>3</v>
      </c>
      <c r="AI98" s="2">
        <f t="shared" si="66"/>
        <v>6</v>
      </c>
      <c r="AJ98" s="2">
        <f t="shared" si="67"/>
        <v>3</v>
      </c>
      <c r="AK98" s="2">
        <f t="shared" si="68"/>
        <v>4</v>
      </c>
      <c r="AL98" s="2">
        <f t="shared" si="69"/>
        <v>6</v>
      </c>
      <c r="AM98" s="2">
        <f t="shared" si="70"/>
        <v>5</v>
      </c>
      <c r="AN98" s="2">
        <f t="shared" si="71"/>
        <v>3</v>
      </c>
      <c r="AO98" s="2">
        <f t="shared" si="72"/>
        <v>6</v>
      </c>
      <c r="AP98" s="2">
        <f t="shared" si="73"/>
        <v>5</v>
      </c>
      <c r="AQ98" s="2">
        <f t="shared" si="74"/>
        <v>5</v>
      </c>
      <c r="AR98" s="2">
        <f t="shared" si="75"/>
        <v>3</v>
      </c>
      <c r="AS98" s="2">
        <f t="shared" si="76"/>
        <v>4</v>
      </c>
      <c r="AT98" s="2">
        <f t="shared" si="77"/>
        <v>5</v>
      </c>
    </row>
    <row r="99" spans="1:46" s="2" customFormat="1" ht="18" customHeight="1" x14ac:dyDescent="0.2">
      <c r="A99" s="21">
        <v>94</v>
      </c>
      <c r="B99" s="15" t="s">
        <v>15</v>
      </c>
      <c r="C99" s="15" t="s">
        <v>31</v>
      </c>
      <c r="D99" s="13">
        <f t="shared" si="53"/>
        <v>10</v>
      </c>
      <c r="E99" s="3">
        <v>7</v>
      </c>
      <c r="F99" s="3">
        <v>4</v>
      </c>
      <c r="G99" s="3">
        <v>3</v>
      </c>
      <c r="H99" s="3">
        <v>5</v>
      </c>
      <c r="I99" s="3">
        <v>4</v>
      </c>
      <c r="J99" s="3">
        <v>5</v>
      </c>
      <c r="K99" s="3">
        <v>3</v>
      </c>
      <c r="L99" s="3">
        <v>5</v>
      </c>
      <c r="M99" s="3">
        <v>5</v>
      </c>
      <c r="N99" s="14">
        <f t="shared" si="54"/>
        <v>41</v>
      </c>
      <c r="O99" s="3">
        <v>4</v>
      </c>
      <c r="P99" s="3">
        <v>5</v>
      </c>
      <c r="Q99" s="3">
        <v>4</v>
      </c>
      <c r="R99" s="3">
        <v>5</v>
      </c>
      <c r="S99" s="3">
        <v>6</v>
      </c>
      <c r="T99" s="3">
        <v>3</v>
      </c>
      <c r="U99" s="3">
        <v>5</v>
      </c>
      <c r="V99" s="3">
        <v>5</v>
      </c>
      <c r="W99" s="3">
        <v>4</v>
      </c>
      <c r="X99" s="14">
        <f t="shared" si="55"/>
        <v>41</v>
      </c>
      <c r="Y99" s="22">
        <f t="shared" si="56"/>
        <v>82</v>
      </c>
      <c r="Z99" s="2">
        <f t="shared" si="57"/>
        <v>41</v>
      </c>
      <c r="AA99" s="2">
        <f t="shared" si="58"/>
        <v>28</v>
      </c>
      <c r="AB99" s="2">
        <f t="shared" si="59"/>
        <v>14</v>
      </c>
      <c r="AC99" s="2">
        <f t="shared" si="60"/>
        <v>4</v>
      </c>
      <c r="AD99" s="2">
        <f t="shared" si="61"/>
        <v>5</v>
      </c>
      <c r="AE99" s="2">
        <f t="shared" si="62"/>
        <v>5</v>
      </c>
      <c r="AF99" s="2">
        <f t="shared" si="63"/>
        <v>3</v>
      </c>
      <c r="AG99" s="2">
        <f t="shared" si="64"/>
        <v>6</v>
      </c>
      <c r="AH99" s="2">
        <f t="shared" si="65"/>
        <v>5</v>
      </c>
      <c r="AI99" s="2">
        <f t="shared" si="66"/>
        <v>4</v>
      </c>
      <c r="AJ99" s="2">
        <f t="shared" si="67"/>
        <v>5</v>
      </c>
      <c r="AK99" s="2">
        <f t="shared" si="68"/>
        <v>4</v>
      </c>
      <c r="AL99" s="2">
        <f t="shared" si="69"/>
        <v>5</v>
      </c>
      <c r="AM99" s="2">
        <f t="shared" si="70"/>
        <v>5</v>
      </c>
      <c r="AN99" s="2">
        <f t="shared" si="71"/>
        <v>3</v>
      </c>
      <c r="AO99" s="2">
        <f t="shared" si="72"/>
        <v>5</v>
      </c>
      <c r="AP99" s="2">
        <f t="shared" si="73"/>
        <v>4</v>
      </c>
      <c r="AQ99" s="2">
        <f t="shared" si="74"/>
        <v>5</v>
      </c>
      <c r="AR99" s="2">
        <f t="shared" si="75"/>
        <v>3</v>
      </c>
      <c r="AS99" s="2">
        <f t="shared" si="76"/>
        <v>4</v>
      </c>
      <c r="AT99" s="2">
        <f t="shared" si="77"/>
        <v>7</v>
      </c>
    </row>
    <row r="100" spans="1:46" s="2" customFormat="1" ht="18" customHeight="1" x14ac:dyDescent="0.2">
      <c r="A100" s="21">
        <v>95</v>
      </c>
      <c r="B100" s="15" t="s">
        <v>109</v>
      </c>
      <c r="C100" s="15" t="s">
        <v>88</v>
      </c>
      <c r="D100" s="13">
        <f t="shared" si="53"/>
        <v>11</v>
      </c>
      <c r="E100" s="3">
        <v>6</v>
      </c>
      <c r="F100" s="3">
        <v>5</v>
      </c>
      <c r="G100" s="3">
        <v>3</v>
      </c>
      <c r="H100" s="3">
        <v>5</v>
      </c>
      <c r="I100" s="3">
        <v>5</v>
      </c>
      <c r="J100" s="3">
        <v>6</v>
      </c>
      <c r="K100" s="3">
        <v>4</v>
      </c>
      <c r="L100" s="3">
        <v>7</v>
      </c>
      <c r="M100" s="3">
        <v>5</v>
      </c>
      <c r="N100" s="14">
        <f t="shared" si="54"/>
        <v>46</v>
      </c>
      <c r="O100" s="3">
        <v>4</v>
      </c>
      <c r="P100" s="3">
        <v>3</v>
      </c>
      <c r="Q100" s="3">
        <v>5</v>
      </c>
      <c r="R100" s="3">
        <v>5</v>
      </c>
      <c r="S100" s="3">
        <v>4</v>
      </c>
      <c r="T100" s="3">
        <v>2</v>
      </c>
      <c r="U100" s="3">
        <v>4</v>
      </c>
      <c r="V100" s="3">
        <v>4</v>
      </c>
      <c r="W100" s="3">
        <v>6</v>
      </c>
      <c r="X100" s="14">
        <f t="shared" si="55"/>
        <v>37</v>
      </c>
      <c r="Y100" s="22">
        <f t="shared" si="56"/>
        <v>83</v>
      </c>
      <c r="Z100" s="2">
        <f t="shared" si="57"/>
        <v>37</v>
      </c>
      <c r="AA100" s="2">
        <f t="shared" si="58"/>
        <v>25</v>
      </c>
      <c r="AB100" s="2">
        <f t="shared" si="59"/>
        <v>14</v>
      </c>
      <c r="AC100" s="2">
        <f t="shared" si="60"/>
        <v>6</v>
      </c>
      <c r="AD100" s="2">
        <f t="shared" si="61"/>
        <v>4</v>
      </c>
      <c r="AE100" s="2">
        <f t="shared" si="62"/>
        <v>4</v>
      </c>
      <c r="AF100" s="2">
        <f t="shared" si="63"/>
        <v>2</v>
      </c>
      <c r="AG100" s="2">
        <f t="shared" si="64"/>
        <v>4</v>
      </c>
      <c r="AH100" s="2">
        <f t="shared" si="65"/>
        <v>5</v>
      </c>
      <c r="AI100" s="2">
        <f t="shared" si="66"/>
        <v>5</v>
      </c>
      <c r="AJ100" s="2">
        <f t="shared" si="67"/>
        <v>3</v>
      </c>
      <c r="AK100" s="2">
        <f t="shared" si="68"/>
        <v>4</v>
      </c>
      <c r="AL100" s="2">
        <f t="shared" si="69"/>
        <v>5</v>
      </c>
      <c r="AM100" s="2">
        <f t="shared" si="70"/>
        <v>7</v>
      </c>
      <c r="AN100" s="2">
        <f t="shared" si="71"/>
        <v>4</v>
      </c>
      <c r="AO100" s="2">
        <f t="shared" si="72"/>
        <v>6</v>
      </c>
      <c r="AP100" s="2">
        <f t="shared" si="73"/>
        <v>5</v>
      </c>
      <c r="AQ100" s="2">
        <f t="shared" si="74"/>
        <v>5</v>
      </c>
      <c r="AR100" s="2">
        <f t="shared" si="75"/>
        <v>3</v>
      </c>
      <c r="AS100" s="2">
        <f t="shared" si="76"/>
        <v>5</v>
      </c>
      <c r="AT100" s="2">
        <f t="shared" si="77"/>
        <v>6</v>
      </c>
    </row>
    <row r="101" spans="1:46" s="2" customFormat="1" ht="18" customHeight="1" x14ac:dyDescent="0.2">
      <c r="A101" s="21">
        <v>96</v>
      </c>
      <c r="B101" s="15" t="s">
        <v>13</v>
      </c>
      <c r="C101" s="15" t="s">
        <v>36</v>
      </c>
      <c r="D101" s="13">
        <f t="shared" si="53"/>
        <v>11</v>
      </c>
      <c r="E101" s="3">
        <v>7</v>
      </c>
      <c r="F101" s="3">
        <v>4</v>
      </c>
      <c r="G101" s="3">
        <v>4</v>
      </c>
      <c r="H101" s="3">
        <v>4</v>
      </c>
      <c r="I101" s="3">
        <v>5</v>
      </c>
      <c r="J101" s="3">
        <v>5</v>
      </c>
      <c r="K101" s="3">
        <v>3</v>
      </c>
      <c r="L101" s="3">
        <v>5</v>
      </c>
      <c r="M101" s="3">
        <v>4</v>
      </c>
      <c r="N101" s="14">
        <f t="shared" si="54"/>
        <v>41</v>
      </c>
      <c r="O101" s="3">
        <v>4</v>
      </c>
      <c r="P101" s="3">
        <v>5</v>
      </c>
      <c r="Q101" s="3">
        <v>6</v>
      </c>
      <c r="R101" s="3">
        <v>5</v>
      </c>
      <c r="S101" s="3">
        <v>4</v>
      </c>
      <c r="T101" s="3">
        <v>3</v>
      </c>
      <c r="U101" s="3">
        <v>5</v>
      </c>
      <c r="V101" s="3">
        <v>5</v>
      </c>
      <c r="W101" s="3">
        <v>5</v>
      </c>
      <c r="X101" s="14">
        <f t="shared" si="55"/>
        <v>42</v>
      </c>
      <c r="Y101" s="22">
        <f t="shared" si="56"/>
        <v>83</v>
      </c>
      <c r="Z101" s="2">
        <f t="shared" si="57"/>
        <v>42</v>
      </c>
      <c r="AA101" s="2">
        <f t="shared" si="58"/>
        <v>27</v>
      </c>
      <c r="AB101" s="2">
        <f t="shared" si="59"/>
        <v>15</v>
      </c>
      <c r="AC101" s="2">
        <f t="shared" si="60"/>
        <v>5</v>
      </c>
      <c r="AD101" s="2">
        <f t="shared" si="61"/>
        <v>5</v>
      </c>
      <c r="AE101" s="2">
        <f t="shared" si="62"/>
        <v>5</v>
      </c>
      <c r="AF101" s="2">
        <f t="shared" si="63"/>
        <v>3</v>
      </c>
      <c r="AG101" s="2">
        <f t="shared" si="64"/>
        <v>4</v>
      </c>
      <c r="AH101" s="2">
        <f t="shared" si="65"/>
        <v>5</v>
      </c>
      <c r="AI101" s="2">
        <f t="shared" si="66"/>
        <v>6</v>
      </c>
      <c r="AJ101" s="2">
        <f t="shared" si="67"/>
        <v>5</v>
      </c>
      <c r="AK101" s="2">
        <f t="shared" si="68"/>
        <v>4</v>
      </c>
      <c r="AL101" s="2">
        <f t="shared" si="69"/>
        <v>4</v>
      </c>
      <c r="AM101" s="2">
        <f t="shared" si="70"/>
        <v>5</v>
      </c>
      <c r="AN101" s="2">
        <f t="shared" si="71"/>
        <v>3</v>
      </c>
      <c r="AO101" s="2">
        <f t="shared" si="72"/>
        <v>5</v>
      </c>
      <c r="AP101" s="2">
        <f t="shared" si="73"/>
        <v>5</v>
      </c>
      <c r="AQ101" s="2">
        <f t="shared" si="74"/>
        <v>4</v>
      </c>
      <c r="AR101" s="2">
        <f t="shared" si="75"/>
        <v>4</v>
      </c>
      <c r="AS101" s="2">
        <f t="shared" si="76"/>
        <v>4</v>
      </c>
      <c r="AT101" s="2">
        <f t="shared" si="77"/>
        <v>7</v>
      </c>
    </row>
    <row r="102" spans="1:46" s="2" customFormat="1" ht="18" customHeight="1" x14ac:dyDescent="0.2">
      <c r="A102" s="21">
        <v>97</v>
      </c>
      <c r="B102" s="15" t="s">
        <v>154</v>
      </c>
      <c r="C102" s="15" t="s">
        <v>76</v>
      </c>
      <c r="D102" s="13">
        <f t="shared" ref="D102:D123" si="78">Y102-72</f>
        <v>12</v>
      </c>
      <c r="E102" s="3">
        <v>5</v>
      </c>
      <c r="F102" s="3">
        <v>4</v>
      </c>
      <c r="G102" s="3">
        <v>3</v>
      </c>
      <c r="H102" s="3">
        <v>4</v>
      </c>
      <c r="I102" s="3">
        <v>6</v>
      </c>
      <c r="J102" s="3">
        <v>6</v>
      </c>
      <c r="K102" s="3">
        <v>3</v>
      </c>
      <c r="L102" s="3">
        <v>8</v>
      </c>
      <c r="M102" s="3">
        <v>5</v>
      </c>
      <c r="N102" s="14">
        <f t="shared" ref="N102:N123" si="79">SUM(E102:M102)</f>
        <v>44</v>
      </c>
      <c r="O102" s="3">
        <v>5</v>
      </c>
      <c r="P102" s="3">
        <v>3</v>
      </c>
      <c r="Q102" s="3">
        <v>6</v>
      </c>
      <c r="R102" s="3">
        <v>4</v>
      </c>
      <c r="S102" s="3">
        <v>4</v>
      </c>
      <c r="T102" s="3">
        <v>3</v>
      </c>
      <c r="U102" s="3">
        <v>3</v>
      </c>
      <c r="V102" s="3">
        <v>6</v>
      </c>
      <c r="W102" s="3">
        <v>6</v>
      </c>
      <c r="X102" s="14">
        <f t="shared" ref="X102:X123" si="80">SUM(O102:W102)</f>
        <v>40</v>
      </c>
      <c r="Y102" s="22">
        <f t="shared" ref="Y102:Y123" si="81">N102+X102</f>
        <v>84</v>
      </c>
      <c r="Z102" s="2">
        <f t="shared" ref="Z102:Z123" si="82">W102+V102+U102+T102+S102+R102+Q102+P102+O102</f>
        <v>40</v>
      </c>
      <c r="AA102" s="2">
        <f t="shared" ref="AA102:AA123" si="83">W102+V102+U102+T102+S102+R102</f>
        <v>26</v>
      </c>
      <c r="AB102" s="2">
        <f t="shared" ref="AB102:AB123" si="84">W102+V102+U102</f>
        <v>15</v>
      </c>
      <c r="AC102" s="2">
        <f t="shared" ref="AC102:AC123" si="85">W102</f>
        <v>6</v>
      </c>
      <c r="AD102" s="2">
        <f t="shared" ref="AD102:AD123" si="86">V102</f>
        <v>6</v>
      </c>
      <c r="AE102" s="2">
        <f t="shared" ref="AE102:AE123" si="87">U102</f>
        <v>3</v>
      </c>
      <c r="AF102" s="2">
        <f t="shared" ref="AF102:AF123" si="88">T102</f>
        <v>3</v>
      </c>
      <c r="AG102" s="2">
        <f t="shared" ref="AG102:AG123" si="89">S102</f>
        <v>4</v>
      </c>
      <c r="AH102" s="2">
        <f t="shared" ref="AH102:AH123" si="90">R102</f>
        <v>4</v>
      </c>
      <c r="AI102" s="2">
        <f t="shared" ref="AI102:AI123" si="91">Q102</f>
        <v>6</v>
      </c>
      <c r="AJ102" s="2">
        <f t="shared" ref="AJ102:AJ123" si="92">P102</f>
        <v>3</v>
      </c>
      <c r="AK102" s="2">
        <f t="shared" ref="AK102:AK123" si="93">O102</f>
        <v>5</v>
      </c>
      <c r="AL102" s="2">
        <f t="shared" ref="AL102:AL123" si="94">M102</f>
        <v>5</v>
      </c>
      <c r="AM102" s="2">
        <f t="shared" ref="AM102:AM123" si="95">L102</f>
        <v>8</v>
      </c>
      <c r="AN102" s="2">
        <f t="shared" ref="AN102:AN123" si="96">K102</f>
        <v>3</v>
      </c>
      <c r="AO102" s="2">
        <f t="shared" ref="AO102:AO123" si="97">J102</f>
        <v>6</v>
      </c>
      <c r="AP102" s="2">
        <f t="shared" ref="AP102:AP123" si="98">I102</f>
        <v>6</v>
      </c>
      <c r="AQ102" s="2">
        <f t="shared" ref="AQ102:AQ123" si="99">H102</f>
        <v>4</v>
      </c>
      <c r="AR102" s="2">
        <f t="shared" ref="AR102:AR123" si="100">G102</f>
        <v>3</v>
      </c>
      <c r="AS102" s="2">
        <f t="shared" ref="AS102:AS123" si="101">F102</f>
        <v>4</v>
      </c>
      <c r="AT102" s="2">
        <f t="shared" ref="AT102:AT123" si="102">E102</f>
        <v>5</v>
      </c>
    </row>
    <row r="103" spans="1:46" s="2" customFormat="1" ht="18" customHeight="1" x14ac:dyDescent="0.2">
      <c r="A103" s="21">
        <v>98</v>
      </c>
      <c r="B103" s="15" t="s">
        <v>252</v>
      </c>
      <c r="C103" s="15" t="s">
        <v>102</v>
      </c>
      <c r="D103" s="13">
        <f t="shared" si="78"/>
        <v>12</v>
      </c>
      <c r="E103" s="3">
        <v>5</v>
      </c>
      <c r="F103" s="3">
        <v>4</v>
      </c>
      <c r="G103" s="3">
        <v>5</v>
      </c>
      <c r="H103" s="3">
        <v>5</v>
      </c>
      <c r="I103" s="3">
        <v>7</v>
      </c>
      <c r="J103" s="3">
        <v>5</v>
      </c>
      <c r="K103" s="3">
        <v>3</v>
      </c>
      <c r="L103" s="3">
        <v>3</v>
      </c>
      <c r="M103" s="3">
        <v>4</v>
      </c>
      <c r="N103" s="14">
        <f t="shared" si="79"/>
        <v>41</v>
      </c>
      <c r="O103" s="3">
        <v>5</v>
      </c>
      <c r="P103" s="3">
        <v>4</v>
      </c>
      <c r="Q103" s="3">
        <v>6</v>
      </c>
      <c r="R103" s="3">
        <v>4</v>
      </c>
      <c r="S103" s="3">
        <v>6</v>
      </c>
      <c r="T103" s="3">
        <v>4</v>
      </c>
      <c r="U103" s="3">
        <v>5</v>
      </c>
      <c r="V103" s="3">
        <v>4</v>
      </c>
      <c r="W103" s="3">
        <v>5</v>
      </c>
      <c r="X103" s="14">
        <f t="shared" si="80"/>
        <v>43</v>
      </c>
      <c r="Y103" s="22">
        <f t="shared" si="81"/>
        <v>84</v>
      </c>
      <c r="Z103" s="2">
        <f t="shared" si="82"/>
        <v>43</v>
      </c>
      <c r="AA103" s="2">
        <f t="shared" si="83"/>
        <v>28</v>
      </c>
      <c r="AB103" s="2">
        <f t="shared" si="84"/>
        <v>14</v>
      </c>
      <c r="AC103" s="2">
        <f t="shared" si="85"/>
        <v>5</v>
      </c>
      <c r="AD103" s="2">
        <f t="shared" si="86"/>
        <v>4</v>
      </c>
      <c r="AE103" s="2">
        <f t="shared" si="87"/>
        <v>5</v>
      </c>
      <c r="AF103" s="2">
        <f t="shared" si="88"/>
        <v>4</v>
      </c>
      <c r="AG103" s="2">
        <f t="shared" si="89"/>
        <v>6</v>
      </c>
      <c r="AH103" s="2">
        <f t="shared" si="90"/>
        <v>4</v>
      </c>
      <c r="AI103" s="2">
        <f t="shared" si="91"/>
        <v>6</v>
      </c>
      <c r="AJ103" s="2">
        <f t="shared" si="92"/>
        <v>4</v>
      </c>
      <c r="AK103" s="2">
        <f t="shared" si="93"/>
        <v>5</v>
      </c>
      <c r="AL103" s="2">
        <f t="shared" si="94"/>
        <v>4</v>
      </c>
      <c r="AM103" s="2">
        <f t="shared" si="95"/>
        <v>3</v>
      </c>
      <c r="AN103" s="2">
        <f t="shared" si="96"/>
        <v>3</v>
      </c>
      <c r="AO103" s="2">
        <f t="shared" si="97"/>
        <v>5</v>
      </c>
      <c r="AP103" s="2">
        <f t="shared" si="98"/>
        <v>7</v>
      </c>
      <c r="AQ103" s="2">
        <f t="shared" si="99"/>
        <v>5</v>
      </c>
      <c r="AR103" s="2">
        <f t="shared" si="100"/>
        <v>5</v>
      </c>
      <c r="AS103" s="2">
        <f t="shared" si="101"/>
        <v>4</v>
      </c>
      <c r="AT103" s="2">
        <f t="shared" si="102"/>
        <v>5</v>
      </c>
    </row>
    <row r="104" spans="1:46" s="2" customFormat="1" ht="18" customHeight="1" x14ac:dyDescent="0.2">
      <c r="A104" s="21">
        <v>99</v>
      </c>
      <c r="B104" s="15" t="s">
        <v>105</v>
      </c>
      <c r="C104" s="15" t="s">
        <v>106</v>
      </c>
      <c r="D104" s="13">
        <f t="shared" si="78"/>
        <v>12</v>
      </c>
      <c r="E104" s="3">
        <v>5</v>
      </c>
      <c r="F104" s="3">
        <v>5</v>
      </c>
      <c r="G104" s="3">
        <v>3</v>
      </c>
      <c r="H104" s="3">
        <v>5</v>
      </c>
      <c r="I104" s="3">
        <v>5</v>
      </c>
      <c r="J104" s="3">
        <v>5</v>
      </c>
      <c r="K104" s="3">
        <v>4</v>
      </c>
      <c r="L104" s="3">
        <v>4</v>
      </c>
      <c r="M104" s="3">
        <v>5</v>
      </c>
      <c r="N104" s="14">
        <f t="shared" si="79"/>
        <v>41</v>
      </c>
      <c r="O104" s="3">
        <v>3</v>
      </c>
      <c r="P104" s="3">
        <v>2</v>
      </c>
      <c r="Q104" s="3">
        <v>5</v>
      </c>
      <c r="R104" s="3">
        <v>6</v>
      </c>
      <c r="S104" s="3">
        <v>5</v>
      </c>
      <c r="T104" s="3">
        <v>3</v>
      </c>
      <c r="U104" s="3">
        <v>6</v>
      </c>
      <c r="V104" s="3">
        <v>8</v>
      </c>
      <c r="W104" s="3">
        <v>5</v>
      </c>
      <c r="X104" s="14">
        <f t="shared" si="80"/>
        <v>43</v>
      </c>
      <c r="Y104" s="22">
        <f t="shared" si="81"/>
        <v>84</v>
      </c>
      <c r="Z104" s="2">
        <f t="shared" si="82"/>
        <v>43</v>
      </c>
      <c r="AA104" s="2">
        <f t="shared" si="83"/>
        <v>33</v>
      </c>
      <c r="AB104" s="2">
        <f t="shared" si="84"/>
        <v>19</v>
      </c>
      <c r="AC104" s="2">
        <f t="shared" si="85"/>
        <v>5</v>
      </c>
      <c r="AD104" s="2">
        <f t="shared" si="86"/>
        <v>8</v>
      </c>
      <c r="AE104" s="2">
        <f t="shared" si="87"/>
        <v>6</v>
      </c>
      <c r="AF104" s="2">
        <f t="shared" si="88"/>
        <v>3</v>
      </c>
      <c r="AG104" s="2">
        <f t="shared" si="89"/>
        <v>5</v>
      </c>
      <c r="AH104" s="2">
        <f t="shared" si="90"/>
        <v>6</v>
      </c>
      <c r="AI104" s="2">
        <f t="shared" si="91"/>
        <v>5</v>
      </c>
      <c r="AJ104" s="2">
        <f t="shared" si="92"/>
        <v>2</v>
      </c>
      <c r="AK104" s="2">
        <f t="shared" si="93"/>
        <v>3</v>
      </c>
      <c r="AL104" s="2">
        <f t="shared" si="94"/>
        <v>5</v>
      </c>
      <c r="AM104" s="2">
        <f t="shared" si="95"/>
        <v>4</v>
      </c>
      <c r="AN104" s="2">
        <f t="shared" si="96"/>
        <v>4</v>
      </c>
      <c r="AO104" s="2">
        <f t="shared" si="97"/>
        <v>5</v>
      </c>
      <c r="AP104" s="2">
        <f t="shared" si="98"/>
        <v>5</v>
      </c>
      <c r="AQ104" s="2">
        <f t="shared" si="99"/>
        <v>5</v>
      </c>
      <c r="AR104" s="2">
        <f t="shared" si="100"/>
        <v>3</v>
      </c>
      <c r="AS104" s="2">
        <f t="shared" si="101"/>
        <v>5</v>
      </c>
      <c r="AT104" s="2">
        <f t="shared" si="102"/>
        <v>5</v>
      </c>
    </row>
    <row r="105" spans="1:46" s="2" customFormat="1" ht="18" customHeight="1" x14ac:dyDescent="0.2">
      <c r="A105" s="21">
        <v>100</v>
      </c>
      <c r="B105" s="15" t="s">
        <v>77</v>
      </c>
      <c r="C105" s="15" t="s">
        <v>78</v>
      </c>
      <c r="D105" s="13">
        <f t="shared" si="78"/>
        <v>12</v>
      </c>
      <c r="E105" s="3">
        <v>7</v>
      </c>
      <c r="F105" s="3">
        <v>5</v>
      </c>
      <c r="G105" s="3">
        <v>4</v>
      </c>
      <c r="H105" s="3">
        <v>5</v>
      </c>
      <c r="I105" s="3">
        <v>3</v>
      </c>
      <c r="J105" s="3">
        <v>4</v>
      </c>
      <c r="K105" s="3">
        <v>4</v>
      </c>
      <c r="L105" s="3">
        <v>5</v>
      </c>
      <c r="M105" s="3">
        <v>3</v>
      </c>
      <c r="N105" s="14">
        <f t="shared" si="79"/>
        <v>40</v>
      </c>
      <c r="O105" s="3">
        <v>4</v>
      </c>
      <c r="P105" s="3">
        <v>4</v>
      </c>
      <c r="Q105" s="3">
        <v>6</v>
      </c>
      <c r="R105" s="3">
        <v>4</v>
      </c>
      <c r="S105" s="3">
        <v>8</v>
      </c>
      <c r="T105" s="3">
        <v>3</v>
      </c>
      <c r="U105" s="3">
        <v>4</v>
      </c>
      <c r="V105" s="3">
        <v>4</v>
      </c>
      <c r="W105" s="3">
        <v>7</v>
      </c>
      <c r="X105" s="14">
        <f t="shared" si="80"/>
        <v>44</v>
      </c>
      <c r="Y105" s="22">
        <f t="shared" si="81"/>
        <v>84</v>
      </c>
      <c r="Z105" s="2">
        <f t="shared" si="82"/>
        <v>44</v>
      </c>
      <c r="AA105" s="2">
        <f t="shared" si="83"/>
        <v>30</v>
      </c>
      <c r="AB105" s="2">
        <f t="shared" si="84"/>
        <v>15</v>
      </c>
      <c r="AC105" s="2">
        <f t="shared" si="85"/>
        <v>7</v>
      </c>
      <c r="AD105" s="2">
        <f t="shared" si="86"/>
        <v>4</v>
      </c>
      <c r="AE105" s="2">
        <f t="shared" si="87"/>
        <v>4</v>
      </c>
      <c r="AF105" s="2">
        <f t="shared" si="88"/>
        <v>3</v>
      </c>
      <c r="AG105" s="2">
        <f t="shared" si="89"/>
        <v>8</v>
      </c>
      <c r="AH105" s="2">
        <f t="shared" si="90"/>
        <v>4</v>
      </c>
      <c r="AI105" s="2">
        <f t="shared" si="91"/>
        <v>6</v>
      </c>
      <c r="AJ105" s="2">
        <f t="shared" si="92"/>
        <v>4</v>
      </c>
      <c r="AK105" s="2">
        <f t="shared" si="93"/>
        <v>4</v>
      </c>
      <c r="AL105" s="2">
        <f t="shared" si="94"/>
        <v>3</v>
      </c>
      <c r="AM105" s="2">
        <f t="shared" si="95"/>
        <v>5</v>
      </c>
      <c r="AN105" s="2">
        <f t="shared" si="96"/>
        <v>4</v>
      </c>
      <c r="AO105" s="2">
        <f t="shared" si="97"/>
        <v>4</v>
      </c>
      <c r="AP105" s="2">
        <f t="shared" si="98"/>
        <v>3</v>
      </c>
      <c r="AQ105" s="2">
        <f t="shared" si="99"/>
        <v>5</v>
      </c>
      <c r="AR105" s="2">
        <f t="shared" si="100"/>
        <v>4</v>
      </c>
      <c r="AS105" s="2">
        <f t="shared" si="101"/>
        <v>5</v>
      </c>
      <c r="AT105" s="2">
        <f t="shared" si="102"/>
        <v>7</v>
      </c>
    </row>
    <row r="106" spans="1:46" s="2" customFormat="1" ht="18" customHeight="1" x14ac:dyDescent="0.2">
      <c r="A106" s="21">
        <v>101</v>
      </c>
      <c r="B106" s="15" t="s">
        <v>159</v>
      </c>
      <c r="C106" s="15" t="s">
        <v>102</v>
      </c>
      <c r="D106" s="13">
        <f t="shared" si="78"/>
        <v>13</v>
      </c>
      <c r="E106" s="3">
        <v>5</v>
      </c>
      <c r="F106" s="3">
        <v>5</v>
      </c>
      <c r="G106" s="3">
        <v>4</v>
      </c>
      <c r="H106" s="3">
        <v>5</v>
      </c>
      <c r="I106" s="3">
        <v>6</v>
      </c>
      <c r="J106" s="3">
        <v>5</v>
      </c>
      <c r="K106" s="3">
        <v>3</v>
      </c>
      <c r="L106" s="3">
        <v>3</v>
      </c>
      <c r="M106" s="3">
        <v>9</v>
      </c>
      <c r="N106" s="14">
        <f t="shared" si="79"/>
        <v>45</v>
      </c>
      <c r="O106" s="3">
        <v>5</v>
      </c>
      <c r="P106" s="3">
        <v>3</v>
      </c>
      <c r="Q106" s="3">
        <v>5</v>
      </c>
      <c r="R106" s="3">
        <v>4</v>
      </c>
      <c r="S106" s="3">
        <v>5</v>
      </c>
      <c r="T106" s="3">
        <v>3</v>
      </c>
      <c r="U106" s="3">
        <v>5</v>
      </c>
      <c r="V106" s="3">
        <v>6</v>
      </c>
      <c r="W106" s="3">
        <v>4</v>
      </c>
      <c r="X106" s="14">
        <f t="shared" si="80"/>
        <v>40</v>
      </c>
      <c r="Y106" s="22">
        <f t="shared" si="81"/>
        <v>85</v>
      </c>
      <c r="Z106" s="2">
        <f t="shared" si="82"/>
        <v>40</v>
      </c>
      <c r="AA106" s="2">
        <f t="shared" si="83"/>
        <v>27</v>
      </c>
      <c r="AB106" s="2">
        <f t="shared" si="84"/>
        <v>15</v>
      </c>
      <c r="AC106" s="2">
        <f t="shared" si="85"/>
        <v>4</v>
      </c>
      <c r="AD106" s="2">
        <f t="shared" si="86"/>
        <v>6</v>
      </c>
      <c r="AE106" s="2">
        <f t="shared" si="87"/>
        <v>5</v>
      </c>
      <c r="AF106" s="2">
        <f t="shared" si="88"/>
        <v>3</v>
      </c>
      <c r="AG106" s="2">
        <f t="shared" si="89"/>
        <v>5</v>
      </c>
      <c r="AH106" s="2">
        <f t="shared" si="90"/>
        <v>4</v>
      </c>
      <c r="AI106" s="2">
        <f t="shared" si="91"/>
        <v>5</v>
      </c>
      <c r="AJ106" s="2">
        <f t="shared" si="92"/>
        <v>3</v>
      </c>
      <c r="AK106" s="2">
        <f t="shared" si="93"/>
        <v>5</v>
      </c>
      <c r="AL106" s="2">
        <f t="shared" si="94"/>
        <v>9</v>
      </c>
      <c r="AM106" s="2">
        <f t="shared" si="95"/>
        <v>3</v>
      </c>
      <c r="AN106" s="2">
        <f t="shared" si="96"/>
        <v>3</v>
      </c>
      <c r="AO106" s="2">
        <f t="shared" si="97"/>
        <v>5</v>
      </c>
      <c r="AP106" s="2">
        <f t="shared" si="98"/>
        <v>6</v>
      </c>
      <c r="AQ106" s="2">
        <f t="shared" si="99"/>
        <v>5</v>
      </c>
      <c r="AR106" s="2">
        <f t="shared" si="100"/>
        <v>4</v>
      </c>
      <c r="AS106" s="2">
        <f t="shared" si="101"/>
        <v>5</v>
      </c>
      <c r="AT106" s="2">
        <f t="shared" si="102"/>
        <v>5</v>
      </c>
    </row>
    <row r="107" spans="1:46" s="2" customFormat="1" ht="18" customHeight="1" x14ac:dyDescent="0.2">
      <c r="A107" s="21">
        <v>102</v>
      </c>
      <c r="B107" s="15" t="s">
        <v>99</v>
      </c>
      <c r="C107" s="15" t="s">
        <v>100</v>
      </c>
      <c r="D107" s="13">
        <f t="shared" si="78"/>
        <v>13</v>
      </c>
      <c r="E107" s="3">
        <v>6</v>
      </c>
      <c r="F107" s="3">
        <v>4</v>
      </c>
      <c r="G107" s="3">
        <v>3</v>
      </c>
      <c r="H107" s="3">
        <v>3</v>
      </c>
      <c r="I107" s="3">
        <v>7</v>
      </c>
      <c r="J107" s="3">
        <v>6</v>
      </c>
      <c r="K107" s="3">
        <v>4</v>
      </c>
      <c r="L107" s="3">
        <v>5</v>
      </c>
      <c r="M107" s="3">
        <v>4</v>
      </c>
      <c r="N107" s="14">
        <f t="shared" si="79"/>
        <v>42</v>
      </c>
      <c r="O107" s="3">
        <v>7</v>
      </c>
      <c r="P107" s="3">
        <v>4</v>
      </c>
      <c r="Q107" s="3">
        <v>5</v>
      </c>
      <c r="R107" s="3">
        <v>4</v>
      </c>
      <c r="S107" s="3">
        <v>4</v>
      </c>
      <c r="T107" s="3">
        <v>4</v>
      </c>
      <c r="U107" s="3">
        <v>5</v>
      </c>
      <c r="V107" s="3">
        <v>5</v>
      </c>
      <c r="W107" s="3">
        <v>5</v>
      </c>
      <c r="X107" s="14">
        <f t="shared" si="80"/>
        <v>43</v>
      </c>
      <c r="Y107" s="22">
        <f t="shared" si="81"/>
        <v>85</v>
      </c>
      <c r="Z107" s="2">
        <f t="shared" si="82"/>
        <v>43</v>
      </c>
      <c r="AA107" s="2">
        <f t="shared" si="83"/>
        <v>27</v>
      </c>
      <c r="AB107" s="2">
        <f t="shared" si="84"/>
        <v>15</v>
      </c>
      <c r="AC107" s="2">
        <f t="shared" si="85"/>
        <v>5</v>
      </c>
      <c r="AD107" s="2">
        <f t="shared" si="86"/>
        <v>5</v>
      </c>
      <c r="AE107" s="2">
        <f t="shared" si="87"/>
        <v>5</v>
      </c>
      <c r="AF107" s="2">
        <f t="shared" si="88"/>
        <v>4</v>
      </c>
      <c r="AG107" s="2">
        <f t="shared" si="89"/>
        <v>4</v>
      </c>
      <c r="AH107" s="2">
        <f t="shared" si="90"/>
        <v>4</v>
      </c>
      <c r="AI107" s="2">
        <f t="shared" si="91"/>
        <v>5</v>
      </c>
      <c r="AJ107" s="2">
        <f t="shared" si="92"/>
        <v>4</v>
      </c>
      <c r="AK107" s="2">
        <f t="shared" si="93"/>
        <v>7</v>
      </c>
      <c r="AL107" s="2">
        <f t="shared" si="94"/>
        <v>4</v>
      </c>
      <c r="AM107" s="2">
        <f t="shared" si="95"/>
        <v>5</v>
      </c>
      <c r="AN107" s="2">
        <f t="shared" si="96"/>
        <v>4</v>
      </c>
      <c r="AO107" s="2">
        <f t="shared" si="97"/>
        <v>6</v>
      </c>
      <c r="AP107" s="2">
        <f t="shared" si="98"/>
        <v>7</v>
      </c>
      <c r="AQ107" s="2">
        <f t="shared" si="99"/>
        <v>3</v>
      </c>
      <c r="AR107" s="2">
        <f t="shared" si="100"/>
        <v>3</v>
      </c>
      <c r="AS107" s="2">
        <f t="shared" si="101"/>
        <v>4</v>
      </c>
      <c r="AT107" s="2">
        <f t="shared" si="102"/>
        <v>6</v>
      </c>
    </row>
    <row r="108" spans="1:46" s="2" customFormat="1" ht="18" customHeight="1" x14ac:dyDescent="0.2">
      <c r="A108" s="21">
        <v>103</v>
      </c>
      <c r="B108" s="15" t="s">
        <v>95</v>
      </c>
      <c r="C108" s="15" t="s">
        <v>96</v>
      </c>
      <c r="D108" s="13">
        <f t="shared" si="78"/>
        <v>13</v>
      </c>
      <c r="E108" s="3">
        <v>7</v>
      </c>
      <c r="F108" s="3">
        <v>5</v>
      </c>
      <c r="G108" s="3">
        <v>3</v>
      </c>
      <c r="H108" s="3">
        <v>5</v>
      </c>
      <c r="I108" s="3">
        <v>4</v>
      </c>
      <c r="J108" s="3">
        <v>6</v>
      </c>
      <c r="K108" s="3">
        <v>3</v>
      </c>
      <c r="L108" s="3">
        <v>4</v>
      </c>
      <c r="M108" s="3">
        <v>4</v>
      </c>
      <c r="N108" s="14">
        <f t="shared" si="79"/>
        <v>41</v>
      </c>
      <c r="O108" s="3">
        <v>8</v>
      </c>
      <c r="P108" s="3">
        <v>3</v>
      </c>
      <c r="Q108" s="3">
        <v>5</v>
      </c>
      <c r="R108" s="3">
        <v>4</v>
      </c>
      <c r="S108" s="3">
        <v>5</v>
      </c>
      <c r="T108" s="3">
        <v>4</v>
      </c>
      <c r="U108" s="3">
        <v>5</v>
      </c>
      <c r="V108" s="3">
        <v>5</v>
      </c>
      <c r="W108" s="3">
        <v>5</v>
      </c>
      <c r="X108" s="14">
        <f t="shared" si="80"/>
        <v>44</v>
      </c>
      <c r="Y108" s="22">
        <f t="shared" si="81"/>
        <v>85</v>
      </c>
      <c r="Z108" s="2">
        <f t="shared" si="82"/>
        <v>44</v>
      </c>
      <c r="AA108" s="2">
        <f t="shared" si="83"/>
        <v>28</v>
      </c>
      <c r="AB108" s="2">
        <f t="shared" si="84"/>
        <v>15</v>
      </c>
      <c r="AC108" s="2">
        <f t="shared" si="85"/>
        <v>5</v>
      </c>
      <c r="AD108" s="2">
        <f t="shared" si="86"/>
        <v>5</v>
      </c>
      <c r="AE108" s="2">
        <f t="shared" si="87"/>
        <v>5</v>
      </c>
      <c r="AF108" s="2">
        <f t="shared" si="88"/>
        <v>4</v>
      </c>
      <c r="AG108" s="2">
        <f t="shared" si="89"/>
        <v>5</v>
      </c>
      <c r="AH108" s="2">
        <f t="shared" si="90"/>
        <v>4</v>
      </c>
      <c r="AI108" s="2">
        <f t="shared" si="91"/>
        <v>5</v>
      </c>
      <c r="AJ108" s="2">
        <f t="shared" si="92"/>
        <v>3</v>
      </c>
      <c r="AK108" s="2">
        <f t="shared" si="93"/>
        <v>8</v>
      </c>
      <c r="AL108" s="2">
        <f t="shared" si="94"/>
        <v>4</v>
      </c>
      <c r="AM108" s="2">
        <f t="shared" si="95"/>
        <v>4</v>
      </c>
      <c r="AN108" s="2">
        <f t="shared" si="96"/>
        <v>3</v>
      </c>
      <c r="AO108" s="2">
        <f t="shared" si="97"/>
        <v>6</v>
      </c>
      <c r="AP108" s="2">
        <f t="shared" si="98"/>
        <v>4</v>
      </c>
      <c r="AQ108" s="2">
        <f t="shared" si="99"/>
        <v>5</v>
      </c>
      <c r="AR108" s="2">
        <f t="shared" si="100"/>
        <v>3</v>
      </c>
      <c r="AS108" s="2">
        <f t="shared" si="101"/>
        <v>5</v>
      </c>
      <c r="AT108" s="2">
        <f t="shared" si="102"/>
        <v>7</v>
      </c>
    </row>
    <row r="109" spans="1:46" s="2" customFormat="1" ht="18" customHeight="1" x14ac:dyDescent="0.2">
      <c r="A109" s="21">
        <v>104</v>
      </c>
      <c r="B109" s="15" t="s">
        <v>155</v>
      </c>
      <c r="C109" s="15" t="s">
        <v>156</v>
      </c>
      <c r="D109" s="13">
        <f t="shared" si="78"/>
        <v>13</v>
      </c>
      <c r="E109" s="3">
        <v>5</v>
      </c>
      <c r="F109" s="3">
        <v>4</v>
      </c>
      <c r="G109" s="3">
        <v>3</v>
      </c>
      <c r="H109" s="3">
        <v>4</v>
      </c>
      <c r="I109" s="3">
        <v>7</v>
      </c>
      <c r="J109" s="3">
        <v>4</v>
      </c>
      <c r="K109" s="3">
        <v>3</v>
      </c>
      <c r="L109" s="3">
        <v>4</v>
      </c>
      <c r="M109" s="3">
        <v>6</v>
      </c>
      <c r="N109" s="14">
        <f t="shared" si="79"/>
        <v>40</v>
      </c>
      <c r="O109" s="3">
        <v>4</v>
      </c>
      <c r="P109" s="3">
        <v>6</v>
      </c>
      <c r="Q109" s="3">
        <v>7</v>
      </c>
      <c r="R109" s="3">
        <v>4</v>
      </c>
      <c r="S109" s="3">
        <v>5</v>
      </c>
      <c r="T109" s="3">
        <v>4</v>
      </c>
      <c r="U109" s="3">
        <v>4</v>
      </c>
      <c r="V109" s="3">
        <v>4</v>
      </c>
      <c r="W109" s="3">
        <v>7</v>
      </c>
      <c r="X109" s="14">
        <f t="shared" si="80"/>
        <v>45</v>
      </c>
      <c r="Y109" s="22">
        <f t="shared" si="81"/>
        <v>85</v>
      </c>
      <c r="Z109" s="2">
        <f t="shared" si="82"/>
        <v>45</v>
      </c>
      <c r="AA109" s="2">
        <f t="shared" si="83"/>
        <v>28</v>
      </c>
      <c r="AB109" s="2">
        <f t="shared" si="84"/>
        <v>15</v>
      </c>
      <c r="AC109" s="2">
        <f t="shared" si="85"/>
        <v>7</v>
      </c>
      <c r="AD109" s="2">
        <f t="shared" si="86"/>
        <v>4</v>
      </c>
      <c r="AE109" s="2">
        <f t="shared" si="87"/>
        <v>4</v>
      </c>
      <c r="AF109" s="2">
        <f t="shared" si="88"/>
        <v>4</v>
      </c>
      <c r="AG109" s="2">
        <f t="shared" si="89"/>
        <v>5</v>
      </c>
      <c r="AH109" s="2">
        <f t="shared" si="90"/>
        <v>4</v>
      </c>
      <c r="AI109" s="2">
        <f t="shared" si="91"/>
        <v>7</v>
      </c>
      <c r="AJ109" s="2">
        <f t="shared" si="92"/>
        <v>6</v>
      </c>
      <c r="AK109" s="2">
        <f t="shared" si="93"/>
        <v>4</v>
      </c>
      <c r="AL109" s="2">
        <f t="shared" si="94"/>
        <v>6</v>
      </c>
      <c r="AM109" s="2">
        <f t="shared" si="95"/>
        <v>4</v>
      </c>
      <c r="AN109" s="2">
        <f t="shared" si="96"/>
        <v>3</v>
      </c>
      <c r="AO109" s="2">
        <f t="shared" si="97"/>
        <v>4</v>
      </c>
      <c r="AP109" s="2">
        <f t="shared" si="98"/>
        <v>7</v>
      </c>
      <c r="AQ109" s="2">
        <f t="shared" si="99"/>
        <v>4</v>
      </c>
      <c r="AR109" s="2">
        <f t="shared" si="100"/>
        <v>3</v>
      </c>
      <c r="AS109" s="2">
        <f t="shared" si="101"/>
        <v>4</v>
      </c>
      <c r="AT109" s="2">
        <f t="shared" si="102"/>
        <v>5</v>
      </c>
    </row>
    <row r="110" spans="1:46" s="2" customFormat="1" ht="18" customHeight="1" x14ac:dyDescent="0.2">
      <c r="A110" s="21">
        <v>105</v>
      </c>
      <c r="B110" s="15" t="s">
        <v>234</v>
      </c>
      <c r="C110" s="15" t="s">
        <v>235</v>
      </c>
      <c r="D110" s="13">
        <f t="shared" si="78"/>
        <v>14</v>
      </c>
      <c r="E110" s="3">
        <v>6</v>
      </c>
      <c r="F110" s="3">
        <v>5</v>
      </c>
      <c r="G110" s="3">
        <v>4</v>
      </c>
      <c r="H110" s="3">
        <v>8</v>
      </c>
      <c r="I110" s="3">
        <v>6</v>
      </c>
      <c r="J110" s="3">
        <v>4</v>
      </c>
      <c r="K110" s="3">
        <v>3</v>
      </c>
      <c r="L110" s="3">
        <v>5</v>
      </c>
      <c r="M110" s="3">
        <v>4</v>
      </c>
      <c r="N110" s="14">
        <f t="shared" si="79"/>
        <v>45</v>
      </c>
      <c r="O110" s="3">
        <v>5</v>
      </c>
      <c r="P110" s="3">
        <v>5</v>
      </c>
      <c r="Q110" s="3">
        <v>6</v>
      </c>
      <c r="R110" s="3">
        <v>4</v>
      </c>
      <c r="S110" s="3">
        <v>3</v>
      </c>
      <c r="T110" s="3">
        <v>3</v>
      </c>
      <c r="U110" s="3">
        <v>4</v>
      </c>
      <c r="V110" s="3">
        <v>5</v>
      </c>
      <c r="W110" s="3">
        <v>6</v>
      </c>
      <c r="X110" s="14">
        <f t="shared" si="80"/>
        <v>41</v>
      </c>
      <c r="Y110" s="22">
        <f t="shared" si="81"/>
        <v>86</v>
      </c>
      <c r="Z110" s="2">
        <f t="shared" si="82"/>
        <v>41</v>
      </c>
      <c r="AA110" s="2">
        <f t="shared" si="83"/>
        <v>25</v>
      </c>
      <c r="AB110" s="2">
        <f t="shared" si="84"/>
        <v>15</v>
      </c>
      <c r="AC110" s="2">
        <f t="shared" si="85"/>
        <v>6</v>
      </c>
      <c r="AD110" s="2">
        <f t="shared" si="86"/>
        <v>5</v>
      </c>
      <c r="AE110" s="2">
        <f t="shared" si="87"/>
        <v>4</v>
      </c>
      <c r="AF110" s="2">
        <f t="shared" si="88"/>
        <v>3</v>
      </c>
      <c r="AG110" s="2">
        <f t="shared" si="89"/>
        <v>3</v>
      </c>
      <c r="AH110" s="2">
        <f t="shared" si="90"/>
        <v>4</v>
      </c>
      <c r="AI110" s="2">
        <f t="shared" si="91"/>
        <v>6</v>
      </c>
      <c r="AJ110" s="2">
        <f t="shared" si="92"/>
        <v>5</v>
      </c>
      <c r="AK110" s="2">
        <f t="shared" si="93"/>
        <v>5</v>
      </c>
      <c r="AL110" s="2">
        <f t="shared" si="94"/>
        <v>4</v>
      </c>
      <c r="AM110" s="2">
        <f t="shared" si="95"/>
        <v>5</v>
      </c>
      <c r="AN110" s="2">
        <f t="shared" si="96"/>
        <v>3</v>
      </c>
      <c r="AO110" s="2">
        <f t="shared" si="97"/>
        <v>4</v>
      </c>
      <c r="AP110" s="2">
        <f t="shared" si="98"/>
        <v>6</v>
      </c>
      <c r="AQ110" s="2">
        <f t="shared" si="99"/>
        <v>8</v>
      </c>
      <c r="AR110" s="2">
        <f t="shared" si="100"/>
        <v>4</v>
      </c>
      <c r="AS110" s="2">
        <f t="shared" si="101"/>
        <v>5</v>
      </c>
      <c r="AT110" s="2">
        <f t="shared" si="102"/>
        <v>6</v>
      </c>
    </row>
    <row r="111" spans="1:46" s="2" customFormat="1" ht="18" customHeight="1" x14ac:dyDescent="0.2">
      <c r="A111" s="21">
        <v>106</v>
      </c>
      <c r="B111" s="15" t="s">
        <v>81</v>
      </c>
      <c r="C111" s="15" t="s">
        <v>82</v>
      </c>
      <c r="D111" s="13">
        <f t="shared" si="78"/>
        <v>14</v>
      </c>
      <c r="E111" s="3">
        <v>8</v>
      </c>
      <c r="F111" s="3">
        <v>6</v>
      </c>
      <c r="G111" s="3">
        <v>3</v>
      </c>
      <c r="H111" s="3">
        <v>5</v>
      </c>
      <c r="I111" s="3">
        <v>4</v>
      </c>
      <c r="J111" s="3">
        <v>5</v>
      </c>
      <c r="K111" s="3">
        <v>3</v>
      </c>
      <c r="L111" s="3">
        <v>5</v>
      </c>
      <c r="M111" s="3">
        <v>5</v>
      </c>
      <c r="N111" s="14">
        <f t="shared" si="79"/>
        <v>44</v>
      </c>
      <c r="O111" s="3">
        <v>4</v>
      </c>
      <c r="P111" s="3">
        <v>3</v>
      </c>
      <c r="Q111" s="3">
        <v>7</v>
      </c>
      <c r="R111" s="3">
        <v>4</v>
      </c>
      <c r="S111" s="3">
        <v>5</v>
      </c>
      <c r="T111" s="3">
        <v>4</v>
      </c>
      <c r="U111" s="3">
        <v>5</v>
      </c>
      <c r="V111" s="3">
        <v>5</v>
      </c>
      <c r="W111" s="3">
        <v>5</v>
      </c>
      <c r="X111" s="14">
        <f t="shared" si="80"/>
        <v>42</v>
      </c>
      <c r="Y111" s="22">
        <f t="shared" si="81"/>
        <v>86</v>
      </c>
      <c r="Z111" s="2">
        <f t="shared" si="82"/>
        <v>42</v>
      </c>
      <c r="AA111" s="2">
        <f t="shared" si="83"/>
        <v>28</v>
      </c>
      <c r="AB111" s="2">
        <f t="shared" si="84"/>
        <v>15</v>
      </c>
      <c r="AC111" s="2">
        <f t="shared" si="85"/>
        <v>5</v>
      </c>
      <c r="AD111" s="2">
        <f t="shared" si="86"/>
        <v>5</v>
      </c>
      <c r="AE111" s="2">
        <f t="shared" si="87"/>
        <v>5</v>
      </c>
      <c r="AF111" s="2">
        <f t="shared" si="88"/>
        <v>4</v>
      </c>
      <c r="AG111" s="2">
        <f t="shared" si="89"/>
        <v>5</v>
      </c>
      <c r="AH111" s="2">
        <f t="shared" si="90"/>
        <v>4</v>
      </c>
      <c r="AI111" s="2">
        <f t="shared" si="91"/>
        <v>7</v>
      </c>
      <c r="AJ111" s="2">
        <f t="shared" si="92"/>
        <v>3</v>
      </c>
      <c r="AK111" s="2">
        <f t="shared" si="93"/>
        <v>4</v>
      </c>
      <c r="AL111" s="2">
        <f t="shared" si="94"/>
        <v>5</v>
      </c>
      <c r="AM111" s="2">
        <f t="shared" si="95"/>
        <v>5</v>
      </c>
      <c r="AN111" s="2">
        <f t="shared" si="96"/>
        <v>3</v>
      </c>
      <c r="AO111" s="2">
        <f t="shared" si="97"/>
        <v>5</v>
      </c>
      <c r="AP111" s="2">
        <f t="shared" si="98"/>
        <v>4</v>
      </c>
      <c r="AQ111" s="2">
        <f t="shared" si="99"/>
        <v>5</v>
      </c>
      <c r="AR111" s="2">
        <f t="shared" si="100"/>
        <v>3</v>
      </c>
      <c r="AS111" s="2">
        <f t="shared" si="101"/>
        <v>6</v>
      </c>
      <c r="AT111" s="2">
        <f t="shared" si="102"/>
        <v>8</v>
      </c>
    </row>
    <row r="112" spans="1:46" s="2" customFormat="1" ht="18" customHeight="1" x14ac:dyDescent="0.2">
      <c r="A112" s="21">
        <v>107</v>
      </c>
      <c r="B112" s="15" t="s">
        <v>177</v>
      </c>
      <c r="C112" s="15" t="s">
        <v>178</v>
      </c>
      <c r="D112" s="13">
        <f t="shared" si="78"/>
        <v>14</v>
      </c>
      <c r="E112" s="3">
        <v>6</v>
      </c>
      <c r="F112" s="3">
        <v>4</v>
      </c>
      <c r="G112" s="3">
        <v>4</v>
      </c>
      <c r="H112" s="3">
        <v>4</v>
      </c>
      <c r="I112" s="3">
        <v>4</v>
      </c>
      <c r="J112" s="3">
        <v>8</v>
      </c>
      <c r="K112" s="3">
        <v>5</v>
      </c>
      <c r="L112" s="3">
        <v>4</v>
      </c>
      <c r="M112" s="3">
        <v>4</v>
      </c>
      <c r="N112" s="14">
        <f t="shared" si="79"/>
        <v>43</v>
      </c>
      <c r="O112" s="3">
        <v>4</v>
      </c>
      <c r="P112" s="3">
        <v>4</v>
      </c>
      <c r="Q112" s="3">
        <v>6</v>
      </c>
      <c r="R112" s="3">
        <v>5</v>
      </c>
      <c r="S112" s="3">
        <v>5</v>
      </c>
      <c r="T112" s="3">
        <v>3</v>
      </c>
      <c r="U112" s="3">
        <v>5</v>
      </c>
      <c r="V112" s="3">
        <v>6</v>
      </c>
      <c r="W112" s="3">
        <v>5</v>
      </c>
      <c r="X112" s="14">
        <f t="shared" si="80"/>
        <v>43</v>
      </c>
      <c r="Y112" s="22">
        <f t="shared" si="81"/>
        <v>86</v>
      </c>
      <c r="Z112" s="2">
        <f t="shared" si="82"/>
        <v>43</v>
      </c>
      <c r="AA112" s="2">
        <f t="shared" si="83"/>
        <v>29</v>
      </c>
      <c r="AB112" s="2">
        <f t="shared" si="84"/>
        <v>16</v>
      </c>
      <c r="AC112" s="2">
        <f t="shared" si="85"/>
        <v>5</v>
      </c>
      <c r="AD112" s="2">
        <f t="shared" si="86"/>
        <v>6</v>
      </c>
      <c r="AE112" s="2">
        <f t="shared" si="87"/>
        <v>5</v>
      </c>
      <c r="AF112" s="2">
        <f t="shared" si="88"/>
        <v>3</v>
      </c>
      <c r="AG112" s="2">
        <f t="shared" si="89"/>
        <v>5</v>
      </c>
      <c r="AH112" s="2">
        <f t="shared" si="90"/>
        <v>5</v>
      </c>
      <c r="AI112" s="2">
        <f t="shared" si="91"/>
        <v>6</v>
      </c>
      <c r="AJ112" s="2">
        <f t="shared" si="92"/>
        <v>4</v>
      </c>
      <c r="AK112" s="2">
        <f t="shared" si="93"/>
        <v>4</v>
      </c>
      <c r="AL112" s="2">
        <f t="shared" si="94"/>
        <v>4</v>
      </c>
      <c r="AM112" s="2">
        <f t="shared" si="95"/>
        <v>4</v>
      </c>
      <c r="AN112" s="2">
        <f t="shared" si="96"/>
        <v>5</v>
      </c>
      <c r="AO112" s="2">
        <f t="shared" si="97"/>
        <v>8</v>
      </c>
      <c r="AP112" s="2">
        <f t="shared" si="98"/>
        <v>4</v>
      </c>
      <c r="AQ112" s="2">
        <f t="shared" si="99"/>
        <v>4</v>
      </c>
      <c r="AR112" s="2">
        <f t="shared" si="100"/>
        <v>4</v>
      </c>
      <c r="AS112" s="2">
        <f t="shared" si="101"/>
        <v>4</v>
      </c>
      <c r="AT112" s="2">
        <f t="shared" si="102"/>
        <v>6</v>
      </c>
    </row>
    <row r="113" spans="1:46" s="2" customFormat="1" ht="18" customHeight="1" x14ac:dyDescent="0.2">
      <c r="A113" s="21">
        <v>108</v>
      </c>
      <c r="B113" s="15" t="s">
        <v>188</v>
      </c>
      <c r="C113" s="15" t="s">
        <v>165</v>
      </c>
      <c r="D113" s="13">
        <f t="shared" si="78"/>
        <v>15</v>
      </c>
      <c r="E113" s="3">
        <v>6</v>
      </c>
      <c r="F113" s="3">
        <v>6</v>
      </c>
      <c r="G113" s="3">
        <v>3</v>
      </c>
      <c r="H113" s="3">
        <v>5</v>
      </c>
      <c r="I113" s="3">
        <v>4</v>
      </c>
      <c r="J113" s="3">
        <v>8</v>
      </c>
      <c r="K113" s="3">
        <v>4</v>
      </c>
      <c r="L113" s="3">
        <v>7</v>
      </c>
      <c r="M113" s="3">
        <v>5</v>
      </c>
      <c r="N113" s="14">
        <f t="shared" si="79"/>
        <v>48</v>
      </c>
      <c r="O113" s="3">
        <v>5</v>
      </c>
      <c r="P113" s="3">
        <v>4</v>
      </c>
      <c r="Q113" s="3">
        <v>5</v>
      </c>
      <c r="R113" s="3">
        <v>4</v>
      </c>
      <c r="S113" s="3">
        <v>4</v>
      </c>
      <c r="T113" s="3">
        <v>3</v>
      </c>
      <c r="U113" s="3">
        <v>4</v>
      </c>
      <c r="V113" s="3">
        <v>4</v>
      </c>
      <c r="W113" s="3">
        <v>6</v>
      </c>
      <c r="X113" s="14">
        <f t="shared" si="80"/>
        <v>39</v>
      </c>
      <c r="Y113" s="22">
        <f t="shared" si="81"/>
        <v>87</v>
      </c>
      <c r="Z113" s="2">
        <f t="shared" si="82"/>
        <v>39</v>
      </c>
      <c r="AA113" s="2">
        <f t="shared" si="83"/>
        <v>25</v>
      </c>
      <c r="AB113" s="2">
        <f t="shared" si="84"/>
        <v>14</v>
      </c>
      <c r="AC113" s="2">
        <f t="shared" si="85"/>
        <v>6</v>
      </c>
      <c r="AD113" s="2">
        <f t="shared" si="86"/>
        <v>4</v>
      </c>
      <c r="AE113" s="2">
        <f t="shared" si="87"/>
        <v>4</v>
      </c>
      <c r="AF113" s="2">
        <f t="shared" si="88"/>
        <v>3</v>
      </c>
      <c r="AG113" s="2">
        <f t="shared" si="89"/>
        <v>4</v>
      </c>
      <c r="AH113" s="2">
        <f t="shared" si="90"/>
        <v>4</v>
      </c>
      <c r="AI113" s="2">
        <f t="shared" si="91"/>
        <v>5</v>
      </c>
      <c r="AJ113" s="2">
        <f t="shared" si="92"/>
        <v>4</v>
      </c>
      <c r="AK113" s="2">
        <f t="shared" si="93"/>
        <v>5</v>
      </c>
      <c r="AL113" s="2">
        <f t="shared" si="94"/>
        <v>5</v>
      </c>
      <c r="AM113" s="2">
        <f t="shared" si="95"/>
        <v>7</v>
      </c>
      <c r="AN113" s="2">
        <f t="shared" si="96"/>
        <v>4</v>
      </c>
      <c r="AO113" s="2">
        <f t="shared" si="97"/>
        <v>8</v>
      </c>
      <c r="AP113" s="2">
        <f t="shared" si="98"/>
        <v>4</v>
      </c>
      <c r="AQ113" s="2">
        <f t="shared" si="99"/>
        <v>5</v>
      </c>
      <c r="AR113" s="2">
        <f t="shared" si="100"/>
        <v>3</v>
      </c>
      <c r="AS113" s="2">
        <f t="shared" si="101"/>
        <v>6</v>
      </c>
      <c r="AT113" s="2">
        <f t="shared" si="102"/>
        <v>6</v>
      </c>
    </row>
    <row r="114" spans="1:46" s="2" customFormat="1" ht="18" customHeight="1" x14ac:dyDescent="0.2">
      <c r="A114" s="21">
        <v>109</v>
      </c>
      <c r="B114" s="15" t="s">
        <v>218</v>
      </c>
      <c r="C114" s="15" t="s">
        <v>206</v>
      </c>
      <c r="D114" s="13">
        <f t="shared" si="78"/>
        <v>15</v>
      </c>
      <c r="E114" s="3">
        <v>5</v>
      </c>
      <c r="F114" s="3">
        <v>5</v>
      </c>
      <c r="G114" s="3">
        <v>7</v>
      </c>
      <c r="H114" s="3">
        <v>4</v>
      </c>
      <c r="I114" s="3">
        <v>4</v>
      </c>
      <c r="J114" s="3">
        <v>9</v>
      </c>
      <c r="K114" s="3">
        <v>3</v>
      </c>
      <c r="L114" s="3">
        <v>4</v>
      </c>
      <c r="M114" s="3">
        <v>4</v>
      </c>
      <c r="N114" s="14">
        <f t="shared" si="79"/>
        <v>45</v>
      </c>
      <c r="O114" s="3">
        <v>4</v>
      </c>
      <c r="P114" s="3">
        <v>3</v>
      </c>
      <c r="Q114" s="3">
        <v>6</v>
      </c>
      <c r="R114" s="3">
        <v>4</v>
      </c>
      <c r="S114" s="3">
        <v>8</v>
      </c>
      <c r="T114" s="3">
        <v>3</v>
      </c>
      <c r="U114" s="3">
        <v>5</v>
      </c>
      <c r="V114" s="3">
        <v>4</v>
      </c>
      <c r="W114" s="3">
        <v>5</v>
      </c>
      <c r="X114" s="14">
        <f t="shared" si="80"/>
        <v>42</v>
      </c>
      <c r="Y114" s="22">
        <f t="shared" si="81"/>
        <v>87</v>
      </c>
      <c r="Z114" s="2">
        <f t="shared" si="82"/>
        <v>42</v>
      </c>
      <c r="AA114" s="2">
        <f t="shared" si="83"/>
        <v>29</v>
      </c>
      <c r="AB114" s="2">
        <f t="shared" si="84"/>
        <v>14</v>
      </c>
      <c r="AC114" s="2">
        <f t="shared" si="85"/>
        <v>5</v>
      </c>
      <c r="AD114" s="2">
        <f t="shared" si="86"/>
        <v>4</v>
      </c>
      <c r="AE114" s="2">
        <f t="shared" si="87"/>
        <v>5</v>
      </c>
      <c r="AF114" s="2">
        <f t="shared" si="88"/>
        <v>3</v>
      </c>
      <c r="AG114" s="2">
        <f t="shared" si="89"/>
        <v>8</v>
      </c>
      <c r="AH114" s="2">
        <f t="shared" si="90"/>
        <v>4</v>
      </c>
      <c r="AI114" s="2">
        <f t="shared" si="91"/>
        <v>6</v>
      </c>
      <c r="AJ114" s="2">
        <f t="shared" si="92"/>
        <v>3</v>
      </c>
      <c r="AK114" s="2">
        <f t="shared" si="93"/>
        <v>4</v>
      </c>
      <c r="AL114" s="2">
        <f t="shared" si="94"/>
        <v>4</v>
      </c>
      <c r="AM114" s="2">
        <f t="shared" si="95"/>
        <v>4</v>
      </c>
      <c r="AN114" s="2">
        <f t="shared" si="96"/>
        <v>3</v>
      </c>
      <c r="AO114" s="2">
        <f t="shared" si="97"/>
        <v>9</v>
      </c>
      <c r="AP114" s="2">
        <f t="shared" si="98"/>
        <v>4</v>
      </c>
      <c r="AQ114" s="2">
        <f t="shared" si="99"/>
        <v>4</v>
      </c>
      <c r="AR114" s="2">
        <f t="shared" si="100"/>
        <v>7</v>
      </c>
      <c r="AS114" s="2">
        <f t="shared" si="101"/>
        <v>5</v>
      </c>
      <c r="AT114" s="2">
        <f t="shared" si="102"/>
        <v>5</v>
      </c>
    </row>
    <row r="115" spans="1:46" s="2" customFormat="1" ht="18" customHeight="1" x14ac:dyDescent="0.2">
      <c r="A115" s="21">
        <v>110</v>
      </c>
      <c r="B115" s="15" t="s">
        <v>160</v>
      </c>
      <c r="C115" s="15" t="s">
        <v>161</v>
      </c>
      <c r="D115" s="13">
        <f t="shared" si="78"/>
        <v>15</v>
      </c>
      <c r="E115" s="3">
        <v>7</v>
      </c>
      <c r="F115" s="3">
        <v>5</v>
      </c>
      <c r="G115" s="3">
        <v>6</v>
      </c>
      <c r="H115" s="3">
        <v>6</v>
      </c>
      <c r="I115" s="3">
        <v>5</v>
      </c>
      <c r="J115" s="3">
        <v>6</v>
      </c>
      <c r="K115" s="3">
        <v>3</v>
      </c>
      <c r="L115" s="3">
        <v>4</v>
      </c>
      <c r="M115" s="3">
        <v>3</v>
      </c>
      <c r="N115" s="14">
        <f t="shared" si="79"/>
        <v>45</v>
      </c>
      <c r="O115" s="3">
        <v>4</v>
      </c>
      <c r="P115" s="3">
        <v>3</v>
      </c>
      <c r="Q115" s="3">
        <v>6</v>
      </c>
      <c r="R115" s="3">
        <v>4</v>
      </c>
      <c r="S115" s="3">
        <v>4</v>
      </c>
      <c r="T115" s="3">
        <v>3</v>
      </c>
      <c r="U115" s="3">
        <v>4</v>
      </c>
      <c r="V115" s="3">
        <v>6</v>
      </c>
      <c r="W115" s="3">
        <v>8</v>
      </c>
      <c r="X115" s="14">
        <f t="shared" si="80"/>
        <v>42</v>
      </c>
      <c r="Y115" s="22">
        <f t="shared" si="81"/>
        <v>87</v>
      </c>
      <c r="Z115" s="2">
        <f t="shared" si="82"/>
        <v>42</v>
      </c>
      <c r="AA115" s="2">
        <f t="shared" si="83"/>
        <v>29</v>
      </c>
      <c r="AB115" s="2">
        <f t="shared" si="84"/>
        <v>18</v>
      </c>
      <c r="AC115" s="2">
        <f t="shared" si="85"/>
        <v>8</v>
      </c>
      <c r="AD115" s="2">
        <f t="shared" si="86"/>
        <v>6</v>
      </c>
      <c r="AE115" s="2">
        <f t="shared" si="87"/>
        <v>4</v>
      </c>
      <c r="AF115" s="2">
        <f t="shared" si="88"/>
        <v>3</v>
      </c>
      <c r="AG115" s="2">
        <f t="shared" si="89"/>
        <v>4</v>
      </c>
      <c r="AH115" s="2">
        <f t="shared" si="90"/>
        <v>4</v>
      </c>
      <c r="AI115" s="2">
        <f t="shared" si="91"/>
        <v>6</v>
      </c>
      <c r="AJ115" s="2">
        <f t="shared" si="92"/>
        <v>3</v>
      </c>
      <c r="AK115" s="2">
        <f t="shared" si="93"/>
        <v>4</v>
      </c>
      <c r="AL115" s="2">
        <f t="shared" si="94"/>
        <v>3</v>
      </c>
      <c r="AM115" s="2">
        <f t="shared" si="95"/>
        <v>4</v>
      </c>
      <c r="AN115" s="2">
        <f t="shared" si="96"/>
        <v>3</v>
      </c>
      <c r="AO115" s="2">
        <f t="shared" si="97"/>
        <v>6</v>
      </c>
      <c r="AP115" s="2">
        <f t="shared" si="98"/>
        <v>5</v>
      </c>
      <c r="AQ115" s="2">
        <f t="shared" si="99"/>
        <v>6</v>
      </c>
      <c r="AR115" s="2">
        <f t="shared" si="100"/>
        <v>6</v>
      </c>
      <c r="AS115" s="2">
        <f t="shared" si="101"/>
        <v>5</v>
      </c>
      <c r="AT115" s="2">
        <f t="shared" si="102"/>
        <v>7</v>
      </c>
    </row>
    <row r="116" spans="1:46" s="2" customFormat="1" ht="18" customHeight="1" x14ac:dyDescent="0.2">
      <c r="A116" s="21">
        <v>111</v>
      </c>
      <c r="B116" s="15" t="s">
        <v>97</v>
      </c>
      <c r="C116" s="15" t="s">
        <v>98</v>
      </c>
      <c r="D116" s="13">
        <f t="shared" si="78"/>
        <v>16</v>
      </c>
      <c r="E116" s="3">
        <v>5</v>
      </c>
      <c r="F116" s="3">
        <v>4</v>
      </c>
      <c r="G116" s="3">
        <v>3</v>
      </c>
      <c r="H116" s="3">
        <v>4</v>
      </c>
      <c r="I116" s="3">
        <v>4</v>
      </c>
      <c r="J116" s="3">
        <v>5</v>
      </c>
      <c r="K116" s="3">
        <v>2</v>
      </c>
      <c r="L116" s="3">
        <v>6</v>
      </c>
      <c r="M116" s="3">
        <v>5</v>
      </c>
      <c r="N116" s="14">
        <f t="shared" si="79"/>
        <v>38</v>
      </c>
      <c r="O116" s="3">
        <v>4</v>
      </c>
      <c r="P116" s="3">
        <v>4</v>
      </c>
      <c r="Q116" s="3">
        <v>6</v>
      </c>
      <c r="R116" s="3">
        <v>7</v>
      </c>
      <c r="S116" s="3">
        <v>6</v>
      </c>
      <c r="T116" s="3">
        <v>3</v>
      </c>
      <c r="U116" s="3">
        <v>7</v>
      </c>
      <c r="V116" s="3">
        <v>7</v>
      </c>
      <c r="W116" s="3">
        <v>6</v>
      </c>
      <c r="X116" s="14">
        <f t="shared" si="80"/>
        <v>50</v>
      </c>
      <c r="Y116" s="22">
        <f t="shared" si="81"/>
        <v>88</v>
      </c>
      <c r="Z116" s="2">
        <f t="shared" si="82"/>
        <v>50</v>
      </c>
      <c r="AA116" s="2">
        <f t="shared" si="83"/>
        <v>36</v>
      </c>
      <c r="AB116" s="2">
        <f t="shared" si="84"/>
        <v>20</v>
      </c>
      <c r="AC116" s="2">
        <f t="shared" si="85"/>
        <v>6</v>
      </c>
      <c r="AD116" s="2">
        <f t="shared" si="86"/>
        <v>7</v>
      </c>
      <c r="AE116" s="2">
        <f t="shared" si="87"/>
        <v>7</v>
      </c>
      <c r="AF116" s="2">
        <f t="shared" si="88"/>
        <v>3</v>
      </c>
      <c r="AG116" s="2">
        <f t="shared" si="89"/>
        <v>6</v>
      </c>
      <c r="AH116" s="2">
        <f t="shared" si="90"/>
        <v>7</v>
      </c>
      <c r="AI116" s="2">
        <f t="shared" si="91"/>
        <v>6</v>
      </c>
      <c r="AJ116" s="2">
        <f t="shared" si="92"/>
        <v>4</v>
      </c>
      <c r="AK116" s="2">
        <f t="shared" si="93"/>
        <v>4</v>
      </c>
      <c r="AL116" s="2">
        <f t="shared" si="94"/>
        <v>5</v>
      </c>
      <c r="AM116" s="2">
        <f t="shared" si="95"/>
        <v>6</v>
      </c>
      <c r="AN116" s="2">
        <f t="shared" si="96"/>
        <v>2</v>
      </c>
      <c r="AO116" s="2">
        <f t="shared" si="97"/>
        <v>5</v>
      </c>
      <c r="AP116" s="2">
        <f t="shared" si="98"/>
        <v>4</v>
      </c>
      <c r="AQ116" s="2">
        <f t="shared" si="99"/>
        <v>4</v>
      </c>
      <c r="AR116" s="2">
        <f t="shared" si="100"/>
        <v>3</v>
      </c>
      <c r="AS116" s="2">
        <f t="shared" si="101"/>
        <v>4</v>
      </c>
      <c r="AT116" s="2">
        <f t="shared" si="102"/>
        <v>5</v>
      </c>
    </row>
    <row r="117" spans="1:46" s="2" customFormat="1" ht="18" customHeight="1" x14ac:dyDescent="0.2">
      <c r="A117" s="21">
        <v>112</v>
      </c>
      <c r="B117" s="15" t="s">
        <v>212</v>
      </c>
      <c r="C117" s="15" t="s">
        <v>98</v>
      </c>
      <c r="D117" s="13">
        <f t="shared" si="78"/>
        <v>17</v>
      </c>
      <c r="E117" s="3">
        <v>5</v>
      </c>
      <c r="F117" s="3">
        <v>4</v>
      </c>
      <c r="G117" s="3">
        <v>3</v>
      </c>
      <c r="H117" s="3">
        <v>5</v>
      </c>
      <c r="I117" s="3">
        <v>5</v>
      </c>
      <c r="J117" s="3">
        <v>6</v>
      </c>
      <c r="K117" s="3">
        <v>3</v>
      </c>
      <c r="L117" s="3">
        <v>9</v>
      </c>
      <c r="M117" s="3">
        <v>4</v>
      </c>
      <c r="N117" s="14">
        <f t="shared" si="79"/>
        <v>44</v>
      </c>
      <c r="O117" s="3">
        <v>4</v>
      </c>
      <c r="P117" s="3">
        <v>3</v>
      </c>
      <c r="Q117" s="3">
        <v>6</v>
      </c>
      <c r="R117" s="3">
        <v>6</v>
      </c>
      <c r="S117" s="3">
        <v>8</v>
      </c>
      <c r="T117" s="3">
        <v>3</v>
      </c>
      <c r="U117" s="3">
        <v>5</v>
      </c>
      <c r="V117" s="3">
        <v>5</v>
      </c>
      <c r="W117" s="3">
        <v>5</v>
      </c>
      <c r="X117" s="14">
        <f t="shared" si="80"/>
        <v>45</v>
      </c>
      <c r="Y117" s="22">
        <f t="shared" si="81"/>
        <v>89</v>
      </c>
      <c r="Z117" s="2">
        <f t="shared" si="82"/>
        <v>45</v>
      </c>
      <c r="AA117" s="2">
        <f t="shared" si="83"/>
        <v>32</v>
      </c>
      <c r="AB117" s="2">
        <f t="shared" si="84"/>
        <v>15</v>
      </c>
      <c r="AC117" s="2">
        <f t="shared" si="85"/>
        <v>5</v>
      </c>
      <c r="AD117" s="2">
        <f t="shared" si="86"/>
        <v>5</v>
      </c>
      <c r="AE117" s="2">
        <f t="shared" si="87"/>
        <v>5</v>
      </c>
      <c r="AF117" s="2">
        <f t="shared" si="88"/>
        <v>3</v>
      </c>
      <c r="AG117" s="2">
        <f t="shared" si="89"/>
        <v>8</v>
      </c>
      <c r="AH117" s="2">
        <f t="shared" si="90"/>
        <v>6</v>
      </c>
      <c r="AI117" s="2">
        <f t="shared" si="91"/>
        <v>6</v>
      </c>
      <c r="AJ117" s="2">
        <f t="shared" si="92"/>
        <v>3</v>
      </c>
      <c r="AK117" s="2">
        <f t="shared" si="93"/>
        <v>4</v>
      </c>
      <c r="AL117" s="2">
        <f t="shared" si="94"/>
        <v>4</v>
      </c>
      <c r="AM117" s="2">
        <f t="shared" si="95"/>
        <v>9</v>
      </c>
      <c r="AN117" s="2">
        <f t="shared" si="96"/>
        <v>3</v>
      </c>
      <c r="AO117" s="2">
        <f t="shared" si="97"/>
        <v>6</v>
      </c>
      <c r="AP117" s="2">
        <f t="shared" si="98"/>
        <v>5</v>
      </c>
      <c r="AQ117" s="2">
        <f t="shared" si="99"/>
        <v>5</v>
      </c>
      <c r="AR117" s="2">
        <f t="shared" si="100"/>
        <v>3</v>
      </c>
      <c r="AS117" s="2">
        <f t="shared" si="101"/>
        <v>4</v>
      </c>
      <c r="AT117" s="2">
        <f t="shared" si="102"/>
        <v>5</v>
      </c>
    </row>
    <row r="118" spans="1:46" s="2" customFormat="1" ht="18" customHeight="1" x14ac:dyDescent="0.2">
      <c r="A118" s="21">
        <v>113</v>
      </c>
      <c r="B118" s="15" t="s">
        <v>250</v>
      </c>
      <c r="C118" s="15" t="s">
        <v>172</v>
      </c>
      <c r="D118" s="13">
        <f t="shared" si="78"/>
        <v>18</v>
      </c>
      <c r="E118" s="3">
        <v>7</v>
      </c>
      <c r="F118" s="3">
        <v>4</v>
      </c>
      <c r="G118" s="3">
        <v>3</v>
      </c>
      <c r="H118" s="3">
        <v>4</v>
      </c>
      <c r="I118" s="3">
        <v>4</v>
      </c>
      <c r="J118" s="3">
        <v>6</v>
      </c>
      <c r="K118" s="3">
        <v>3</v>
      </c>
      <c r="L118" s="3">
        <v>6</v>
      </c>
      <c r="M118" s="3">
        <v>4</v>
      </c>
      <c r="N118" s="14">
        <f t="shared" si="79"/>
        <v>41</v>
      </c>
      <c r="O118" s="3">
        <v>4</v>
      </c>
      <c r="P118" s="3">
        <v>4</v>
      </c>
      <c r="Q118" s="3">
        <v>5</v>
      </c>
      <c r="R118" s="3">
        <v>4</v>
      </c>
      <c r="S118" s="3">
        <v>5</v>
      </c>
      <c r="T118" s="3">
        <v>4</v>
      </c>
      <c r="U118" s="3">
        <v>4</v>
      </c>
      <c r="V118" s="3">
        <v>14</v>
      </c>
      <c r="W118" s="3">
        <v>5</v>
      </c>
      <c r="X118" s="14">
        <f t="shared" si="80"/>
        <v>49</v>
      </c>
      <c r="Y118" s="22">
        <f t="shared" si="81"/>
        <v>90</v>
      </c>
      <c r="Z118" s="2">
        <f t="shared" si="82"/>
        <v>49</v>
      </c>
      <c r="AA118" s="2">
        <f t="shared" si="83"/>
        <v>36</v>
      </c>
      <c r="AB118" s="2">
        <f t="shared" si="84"/>
        <v>23</v>
      </c>
      <c r="AC118" s="2">
        <f t="shared" si="85"/>
        <v>5</v>
      </c>
      <c r="AD118" s="2">
        <f t="shared" si="86"/>
        <v>14</v>
      </c>
      <c r="AE118" s="2">
        <f t="shared" si="87"/>
        <v>4</v>
      </c>
      <c r="AF118" s="2">
        <f t="shared" si="88"/>
        <v>4</v>
      </c>
      <c r="AG118" s="2">
        <f t="shared" si="89"/>
        <v>5</v>
      </c>
      <c r="AH118" s="2">
        <f t="shared" si="90"/>
        <v>4</v>
      </c>
      <c r="AI118" s="2">
        <f t="shared" si="91"/>
        <v>5</v>
      </c>
      <c r="AJ118" s="2">
        <f t="shared" si="92"/>
        <v>4</v>
      </c>
      <c r="AK118" s="2">
        <f t="shared" si="93"/>
        <v>4</v>
      </c>
      <c r="AL118" s="2">
        <f t="shared" si="94"/>
        <v>4</v>
      </c>
      <c r="AM118" s="2">
        <f t="shared" si="95"/>
        <v>6</v>
      </c>
      <c r="AN118" s="2">
        <f t="shared" si="96"/>
        <v>3</v>
      </c>
      <c r="AO118" s="2">
        <f t="shared" si="97"/>
        <v>6</v>
      </c>
      <c r="AP118" s="2">
        <f t="shared" si="98"/>
        <v>4</v>
      </c>
      <c r="AQ118" s="2">
        <f t="shared" si="99"/>
        <v>4</v>
      </c>
      <c r="AR118" s="2">
        <f t="shared" si="100"/>
        <v>3</v>
      </c>
      <c r="AS118" s="2">
        <f t="shared" si="101"/>
        <v>4</v>
      </c>
      <c r="AT118" s="2">
        <f t="shared" si="102"/>
        <v>7</v>
      </c>
    </row>
    <row r="119" spans="1:46" s="2" customFormat="1" ht="18" customHeight="1" x14ac:dyDescent="0.2">
      <c r="A119" s="21">
        <v>114</v>
      </c>
      <c r="B119" s="15" t="s">
        <v>214</v>
      </c>
      <c r="C119" s="15" t="s">
        <v>215</v>
      </c>
      <c r="D119" s="13">
        <f t="shared" si="78"/>
        <v>18</v>
      </c>
      <c r="E119" s="3">
        <v>8</v>
      </c>
      <c r="F119" s="3">
        <v>4</v>
      </c>
      <c r="G119" s="3">
        <v>3</v>
      </c>
      <c r="H119" s="3">
        <v>4</v>
      </c>
      <c r="I119" s="3">
        <v>4</v>
      </c>
      <c r="J119" s="3">
        <v>5</v>
      </c>
      <c r="K119" s="3">
        <v>3</v>
      </c>
      <c r="L119" s="3">
        <v>4</v>
      </c>
      <c r="M119" s="3">
        <v>5</v>
      </c>
      <c r="N119" s="14">
        <f t="shared" si="79"/>
        <v>40</v>
      </c>
      <c r="O119" s="3">
        <v>4</v>
      </c>
      <c r="P119" s="3">
        <v>4</v>
      </c>
      <c r="Q119" s="3">
        <v>10</v>
      </c>
      <c r="R119" s="3">
        <v>5</v>
      </c>
      <c r="S119" s="3">
        <v>5</v>
      </c>
      <c r="T119" s="3">
        <v>4</v>
      </c>
      <c r="U119" s="3">
        <v>5</v>
      </c>
      <c r="V119" s="3">
        <v>6</v>
      </c>
      <c r="W119" s="3">
        <v>7</v>
      </c>
      <c r="X119" s="14">
        <f t="shared" si="80"/>
        <v>50</v>
      </c>
      <c r="Y119" s="22">
        <f t="shared" si="81"/>
        <v>90</v>
      </c>
      <c r="Z119" s="2">
        <f t="shared" si="82"/>
        <v>50</v>
      </c>
      <c r="AA119" s="2">
        <f t="shared" si="83"/>
        <v>32</v>
      </c>
      <c r="AB119" s="2">
        <f t="shared" si="84"/>
        <v>18</v>
      </c>
      <c r="AC119" s="2">
        <f t="shared" si="85"/>
        <v>7</v>
      </c>
      <c r="AD119" s="2">
        <f t="shared" si="86"/>
        <v>6</v>
      </c>
      <c r="AE119" s="2">
        <f t="shared" si="87"/>
        <v>5</v>
      </c>
      <c r="AF119" s="2">
        <f t="shared" si="88"/>
        <v>4</v>
      </c>
      <c r="AG119" s="2">
        <f t="shared" si="89"/>
        <v>5</v>
      </c>
      <c r="AH119" s="2">
        <f t="shared" si="90"/>
        <v>5</v>
      </c>
      <c r="AI119" s="2">
        <f t="shared" si="91"/>
        <v>10</v>
      </c>
      <c r="AJ119" s="2">
        <f t="shared" si="92"/>
        <v>4</v>
      </c>
      <c r="AK119" s="2">
        <f t="shared" si="93"/>
        <v>4</v>
      </c>
      <c r="AL119" s="2">
        <f t="shared" si="94"/>
        <v>5</v>
      </c>
      <c r="AM119" s="2">
        <f t="shared" si="95"/>
        <v>4</v>
      </c>
      <c r="AN119" s="2">
        <f t="shared" si="96"/>
        <v>3</v>
      </c>
      <c r="AO119" s="2">
        <f t="shared" si="97"/>
        <v>5</v>
      </c>
      <c r="AP119" s="2">
        <f t="shared" si="98"/>
        <v>4</v>
      </c>
      <c r="AQ119" s="2">
        <f t="shared" si="99"/>
        <v>4</v>
      </c>
      <c r="AR119" s="2">
        <f t="shared" si="100"/>
        <v>3</v>
      </c>
      <c r="AS119" s="2">
        <f t="shared" si="101"/>
        <v>4</v>
      </c>
      <c r="AT119" s="2">
        <f t="shared" si="102"/>
        <v>8</v>
      </c>
    </row>
    <row r="120" spans="1:46" s="2" customFormat="1" ht="18" customHeight="1" x14ac:dyDescent="0.2">
      <c r="A120" s="21">
        <v>115</v>
      </c>
      <c r="B120" s="15" t="s">
        <v>220</v>
      </c>
      <c r="C120" s="15" t="s">
        <v>168</v>
      </c>
      <c r="D120" s="13">
        <f t="shared" si="78"/>
        <v>20</v>
      </c>
      <c r="E120" s="3">
        <v>5</v>
      </c>
      <c r="F120" s="3">
        <v>5</v>
      </c>
      <c r="G120" s="3">
        <v>4</v>
      </c>
      <c r="H120" s="3">
        <v>4</v>
      </c>
      <c r="I120" s="3">
        <v>4</v>
      </c>
      <c r="J120" s="3">
        <v>5</v>
      </c>
      <c r="K120" s="3">
        <v>4</v>
      </c>
      <c r="L120" s="3">
        <v>8</v>
      </c>
      <c r="M120" s="3">
        <v>6</v>
      </c>
      <c r="N120" s="14">
        <f t="shared" si="79"/>
        <v>45</v>
      </c>
      <c r="O120" s="3">
        <v>7</v>
      </c>
      <c r="P120" s="3">
        <v>4</v>
      </c>
      <c r="Q120" s="3">
        <v>5</v>
      </c>
      <c r="R120" s="3">
        <v>6</v>
      </c>
      <c r="S120" s="3">
        <v>4</v>
      </c>
      <c r="T120" s="3">
        <v>4</v>
      </c>
      <c r="U120" s="3">
        <v>5</v>
      </c>
      <c r="V120" s="3">
        <v>7</v>
      </c>
      <c r="W120" s="3">
        <v>5</v>
      </c>
      <c r="X120" s="14">
        <f t="shared" si="80"/>
        <v>47</v>
      </c>
      <c r="Y120" s="22">
        <f t="shared" si="81"/>
        <v>92</v>
      </c>
      <c r="Z120" s="2">
        <f t="shared" si="82"/>
        <v>47</v>
      </c>
      <c r="AA120" s="2">
        <f t="shared" si="83"/>
        <v>31</v>
      </c>
      <c r="AB120" s="2">
        <f t="shared" si="84"/>
        <v>17</v>
      </c>
      <c r="AC120" s="2">
        <f t="shared" si="85"/>
        <v>5</v>
      </c>
      <c r="AD120" s="2">
        <f t="shared" si="86"/>
        <v>7</v>
      </c>
      <c r="AE120" s="2">
        <f t="shared" si="87"/>
        <v>5</v>
      </c>
      <c r="AF120" s="2">
        <f t="shared" si="88"/>
        <v>4</v>
      </c>
      <c r="AG120" s="2">
        <f t="shared" si="89"/>
        <v>4</v>
      </c>
      <c r="AH120" s="2">
        <f t="shared" si="90"/>
        <v>6</v>
      </c>
      <c r="AI120" s="2">
        <f t="shared" si="91"/>
        <v>5</v>
      </c>
      <c r="AJ120" s="2">
        <f t="shared" si="92"/>
        <v>4</v>
      </c>
      <c r="AK120" s="2">
        <f t="shared" si="93"/>
        <v>7</v>
      </c>
      <c r="AL120" s="2">
        <f t="shared" si="94"/>
        <v>6</v>
      </c>
      <c r="AM120" s="2">
        <f t="shared" si="95"/>
        <v>8</v>
      </c>
      <c r="AN120" s="2">
        <f t="shared" si="96"/>
        <v>4</v>
      </c>
      <c r="AO120" s="2">
        <f t="shared" si="97"/>
        <v>5</v>
      </c>
      <c r="AP120" s="2">
        <f t="shared" si="98"/>
        <v>4</v>
      </c>
      <c r="AQ120" s="2">
        <f t="shared" si="99"/>
        <v>4</v>
      </c>
      <c r="AR120" s="2">
        <f t="shared" si="100"/>
        <v>4</v>
      </c>
      <c r="AS120" s="2">
        <f t="shared" si="101"/>
        <v>5</v>
      </c>
      <c r="AT120" s="2">
        <f t="shared" si="102"/>
        <v>5</v>
      </c>
    </row>
    <row r="121" spans="1:46" s="2" customFormat="1" ht="18" customHeight="1" x14ac:dyDescent="0.2">
      <c r="A121" s="21">
        <v>116</v>
      </c>
      <c r="B121" s="15" t="s">
        <v>167</v>
      </c>
      <c r="C121" s="15" t="s">
        <v>168</v>
      </c>
      <c r="D121" s="14">
        <f t="shared" si="78"/>
        <v>20</v>
      </c>
      <c r="E121" s="3">
        <v>6</v>
      </c>
      <c r="F121" s="3">
        <v>7</v>
      </c>
      <c r="G121" s="3">
        <v>3</v>
      </c>
      <c r="H121" s="3">
        <v>7</v>
      </c>
      <c r="I121" s="3">
        <v>4</v>
      </c>
      <c r="J121" s="3">
        <v>6</v>
      </c>
      <c r="K121" s="3">
        <v>3</v>
      </c>
      <c r="L121" s="3">
        <v>4</v>
      </c>
      <c r="M121" s="3">
        <v>4</v>
      </c>
      <c r="N121" s="14">
        <f t="shared" si="79"/>
        <v>44</v>
      </c>
      <c r="O121" s="3">
        <v>3</v>
      </c>
      <c r="P121" s="3">
        <v>5</v>
      </c>
      <c r="Q121" s="3">
        <v>9</v>
      </c>
      <c r="R121" s="3">
        <v>4</v>
      </c>
      <c r="S121" s="3">
        <v>7</v>
      </c>
      <c r="T121" s="3">
        <v>4</v>
      </c>
      <c r="U121" s="3">
        <v>4</v>
      </c>
      <c r="V121" s="3">
        <v>7</v>
      </c>
      <c r="W121" s="3">
        <v>5</v>
      </c>
      <c r="X121" s="14">
        <f t="shared" si="80"/>
        <v>48</v>
      </c>
      <c r="Y121" s="22">
        <f t="shared" si="81"/>
        <v>92</v>
      </c>
      <c r="Z121" s="2">
        <f t="shared" si="82"/>
        <v>48</v>
      </c>
      <c r="AA121" s="2">
        <f t="shared" si="83"/>
        <v>31</v>
      </c>
      <c r="AB121" s="2">
        <f t="shared" si="84"/>
        <v>16</v>
      </c>
      <c r="AC121" s="2">
        <f t="shared" si="85"/>
        <v>5</v>
      </c>
      <c r="AD121" s="2">
        <f t="shared" si="86"/>
        <v>7</v>
      </c>
      <c r="AE121" s="2">
        <f t="shared" si="87"/>
        <v>4</v>
      </c>
      <c r="AF121" s="2">
        <f t="shared" si="88"/>
        <v>4</v>
      </c>
      <c r="AG121" s="2">
        <f t="shared" si="89"/>
        <v>7</v>
      </c>
      <c r="AH121" s="2">
        <f t="shared" si="90"/>
        <v>4</v>
      </c>
      <c r="AI121" s="2">
        <f t="shared" si="91"/>
        <v>9</v>
      </c>
      <c r="AJ121" s="2">
        <f t="shared" si="92"/>
        <v>5</v>
      </c>
      <c r="AK121" s="2">
        <f t="shared" si="93"/>
        <v>3</v>
      </c>
      <c r="AL121" s="2">
        <f t="shared" si="94"/>
        <v>4</v>
      </c>
      <c r="AM121" s="2">
        <f t="shared" si="95"/>
        <v>4</v>
      </c>
      <c r="AN121" s="2">
        <f t="shared" si="96"/>
        <v>3</v>
      </c>
      <c r="AO121" s="2">
        <f t="shared" si="97"/>
        <v>6</v>
      </c>
      <c r="AP121" s="2">
        <f t="shared" si="98"/>
        <v>4</v>
      </c>
      <c r="AQ121" s="2">
        <f t="shared" si="99"/>
        <v>7</v>
      </c>
      <c r="AR121" s="2">
        <f t="shared" si="100"/>
        <v>3</v>
      </c>
      <c r="AS121" s="2">
        <f t="shared" si="101"/>
        <v>7</v>
      </c>
      <c r="AT121" s="2">
        <f t="shared" si="102"/>
        <v>6</v>
      </c>
    </row>
    <row r="122" spans="1:46" s="2" customFormat="1" ht="18" customHeight="1" x14ac:dyDescent="0.2">
      <c r="A122" s="21">
        <v>117</v>
      </c>
      <c r="B122" s="15" t="s">
        <v>87</v>
      </c>
      <c r="C122" s="15" t="s">
        <v>415</v>
      </c>
      <c r="D122" s="34">
        <f t="shared" si="78"/>
        <v>-72</v>
      </c>
      <c r="E122" s="3"/>
      <c r="F122" s="3"/>
      <c r="G122" s="3"/>
      <c r="H122" s="3"/>
      <c r="I122" s="3"/>
      <c r="J122" s="3"/>
      <c r="K122" s="3"/>
      <c r="L122" s="3"/>
      <c r="M122" s="3"/>
      <c r="N122" s="14">
        <f t="shared" si="79"/>
        <v>0</v>
      </c>
      <c r="O122" s="3"/>
      <c r="P122" s="3"/>
      <c r="Q122" s="3"/>
      <c r="R122" s="3"/>
      <c r="S122" s="3"/>
      <c r="T122" s="3"/>
      <c r="U122" s="3"/>
      <c r="V122" s="3"/>
      <c r="W122" s="3"/>
      <c r="X122" s="14">
        <f t="shared" si="80"/>
        <v>0</v>
      </c>
      <c r="Y122" s="22">
        <f t="shared" si="81"/>
        <v>0</v>
      </c>
      <c r="Z122" s="2">
        <f t="shared" si="82"/>
        <v>0</v>
      </c>
      <c r="AA122" s="2">
        <f t="shared" si="83"/>
        <v>0</v>
      </c>
      <c r="AB122" s="2">
        <f t="shared" si="84"/>
        <v>0</v>
      </c>
      <c r="AC122" s="2">
        <f t="shared" si="85"/>
        <v>0</v>
      </c>
      <c r="AD122" s="2">
        <f t="shared" si="86"/>
        <v>0</v>
      </c>
      <c r="AE122" s="2">
        <f t="shared" si="87"/>
        <v>0</v>
      </c>
      <c r="AF122" s="2">
        <f t="shared" si="88"/>
        <v>0</v>
      </c>
      <c r="AG122" s="2">
        <f t="shared" si="89"/>
        <v>0</v>
      </c>
      <c r="AH122" s="2">
        <f t="shared" si="90"/>
        <v>0</v>
      </c>
      <c r="AI122" s="2">
        <f t="shared" si="91"/>
        <v>0</v>
      </c>
      <c r="AJ122" s="2">
        <f t="shared" si="92"/>
        <v>0</v>
      </c>
      <c r="AK122" s="2">
        <f t="shared" si="93"/>
        <v>0</v>
      </c>
      <c r="AL122" s="2">
        <f t="shared" si="94"/>
        <v>0</v>
      </c>
      <c r="AM122" s="2">
        <f t="shared" si="95"/>
        <v>0</v>
      </c>
      <c r="AN122" s="2">
        <f t="shared" si="96"/>
        <v>0</v>
      </c>
      <c r="AO122" s="2">
        <f t="shared" si="97"/>
        <v>0</v>
      </c>
      <c r="AP122" s="2">
        <f t="shared" si="98"/>
        <v>0</v>
      </c>
      <c r="AQ122" s="2">
        <f t="shared" si="99"/>
        <v>0</v>
      </c>
      <c r="AR122" s="2">
        <f t="shared" si="100"/>
        <v>0</v>
      </c>
      <c r="AS122" s="2">
        <f t="shared" si="101"/>
        <v>0</v>
      </c>
      <c r="AT122" s="2">
        <f t="shared" si="102"/>
        <v>0</v>
      </c>
    </row>
    <row r="123" spans="1:46" s="2" customFormat="1" ht="18" customHeight="1" x14ac:dyDescent="0.2">
      <c r="A123" s="21">
        <v>118</v>
      </c>
      <c r="B123" s="30" t="s">
        <v>219</v>
      </c>
      <c r="C123" s="30" t="s">
        <v>415</v>
      </c>
      <c r="D123" s="13">
        <f t="shared" si="78"/>
        <v>-72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2">
        <f t="shared" si="79"/>
        <v>0</v>
      </c>
      <c r="O123" s="31"/>
      <c r="P123" s="31"/>
      <c r="Q123" s="31"/>
      <c r="R123" s="31"/>
      <c r="S123" s="31"/>
      <c r="T123" s="31"/>
      <c r="U123" s="31"/>
      <c r="V123" s="31"/>
      <c r="W123" s="31"/>
      <c r="X123" s="32">
        <f t="shared" si="80"/>
        <v>0</v>
      </c>
      <c r="Y123" s="33">
        <f t="shared" si="81"/>
        <v>0</v>
      </c>
      <c r="Z123" s="2">
        <f t="shared" si="82"/>
        <v>0</v>
      </c>
      <c r="AA123" s="2">
        <f t="shared" si="83"/>
        <v>0</v>
      </c>
      <c r="AB123" s="2">
        <f t="shared" si="84"/>
        <v>0</v>
      </c>
      <c r="AC123" s="2">
        <f t="shared" si="85"/>
        <v>0</v>
      </c>
      <c r="AD123" s="2">
        <f t="shared" si="86"/>
        <v>0</v>
      </c>
      <c r="AE123" s="2">
        <f t="shared" si="87"/>
        <v>0</v>
      </c>
      <c r="AF123" s="2">
        <f t="shared" si="88"/>
        <v>0</v>
      </c>
      <c r="AG123" s="2">
        <f t="shared" si="89"/>
        <v>0</v>
      </c>
      <c r="AH123" s="2">
        <f t="shared" si="90"/>
        <v>0</v>
      </c>
      <c r="AI123" s="2">
        <f t="shared" si="91"/>
        <v>0</v>
      </c>
      <c r="AJ123" s="2">
        <f t="shared" si="92"/>
        <v>0</v>
      </c>
      <c r="AK123" s="2">
        <f t="shared" si="93"/>
        <v>0</v>
      </c>
      <c r="AL123" s="2">
        <f t="shared" si="94"/>
        <v>0</v>
      </c>
      <c r="AM123" s="2">
        <f t="shared" si="95"/>
        <v>0</v>
      </c>
      <c r="AN123" s="2">
        <f t="shared" si="96"/>
        <v>0</v>
      </c>
      <c r="AO123" s="2">
        <f t="shared" si="97"/>
        <v>0</v>
      </c>
      <c r="AP123" s="2">
        <f t="shared" si="98"/>
        <v>0</v>
      </c>
      <c r="AQ123" s="2">
        <f t="shared" si="99"/>
        <v>0</v>
      </c>
      <c r="AR123" s="2">
        <f t="shared" si="100"/>
        <v>0</v>
      </c>
      <c r="AS123" s="2">
        <f t="shared" si="101"/>
        <v>0</v>
      </c>
      <c r="AT123" s="2">
        <f t="shared" si="102"/>
        <v>0</v>
      </c>
    </row>
    <row r="124" spans="1:46" s="2" customFormat="1" ht="18" customHeight="1" x14ac:dyDescent="0.2">
      <c r="A124" s="8"/>
      <c r="B124" s="9"/>
      <c r="C124" s="10"/>
      <c r="D124" s="8"/>
      <c r="E124" s="11"/>
      <c r="F124" s="11"/>
      <c r="G124" s="11"/>
      <c r="H124" s="11"/>
      <c r="I124" s="11"/>
      <c r="J124" s="11"/>
      <c r="K124" s="11"/>
      <c r="L124" s="11"/>
      <c r="M124" s="11"/>
      <c r="N124" s="8"/>
      <c r="O124" s="11"/>
      <c r="P124" s="11"/>
      <c r="Q124" s="11"/>
      <c r="R124" s="11"/>
      <c r="S124" s="11"/>
      <c r="T124" s="11"/>
      <c r="U124" s="11"/>
      <c r="V124" s="11"/>
      <c r="W124" s="11"/>
      <c r="X124" s="8"/>
      <c r="Y124" s="12"/>
    </row>
    <row r="125" spans="1:46" s="2" customFormat="1" ht="18" customHeight="1" x14ac:dyDescent="0.2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8"/>
      <c r="O125" s="11"/>
      <c r="P125" s="11"/>
      <c r="Q125" s="11"/>
      <c r="R125" s="11"/>
      <c r="S125" s="11"/>
      <c r="T125" s="11"/>
      <c r="U125" s="11"/>
      <c r="V125" s="11"/>
      <c r="W125" s="11"/>
      <c r="X125" s="8"/>
      <c r="Y125" s="12"/>
    </row>
    <row r="126" spans="1:46" s="2" customFormat="1" ht="18" customHeight="1" x14ac:dyDescent="0.2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8"/>
      <c r="O126" s="11"/>
      <c r="P126" s="11"/>
      <c r="Q126" s="11"/>
      <c r="R126" s="11"/>
      <c r="S126" s="11"/>
      <c r="T126" s="11"/>
      <c r="U126" s="11"/>
      <c r="V126" s="11"/>
      <c r="W126" s="11"/>
      <c r="X126" s="8"/>
      <c r="Y126" s="12"/>
    </row>
    <row r="127" spans="1:46" s="2" customFormat="1" ht="18" customHeight="1" x14ac:dyDescent="0.2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8"/>
      <c r="O127" s="11"/>
      <c r="P127" s="11"/>
      <c r="Q127" s="11"/>
      <c r="R127" s="11"/>
      <c r="S127" s="11"/>
      <c r="T127" s="11"/>
      <c r="U127" s="11"/>
      <c r="V127" s="11"/>
      <c r="W127" s="11"/>
      <c r="X127" s="8"/>
      <c r="Y127" s="12"/>
    </row>
    <row r="128" spans="1:46" s="2" customFormat="1" ht="18" customHeight="1" x14ac:dyDescent="0.2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8"/>
      <c r="O128" s="11"/>
      <c r="P128" s="11"/>
      <c r="Q128" s="11"/>
      <c r="R128" s="11"/>
      <c r="S128" s="11"/>
      <c r="T128" s="11"/>
      <c r="U128" s="11"/>
      <c r="V128" s="11"/>
      <c r="W128" s="11"/>
      <c r="X128" s="8"/>
      <c r="Y128" s="12"/>
    </row>
    <row r="129" spans="1:25" s="2" customFormat="1" ht="18" customHeight="1" x14ac:dyDescent="0.2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8"/>
      <c r="O129" s="11"/>
      <c r="P129" s="11"/>
      <c r="Q129" s="11"/>
      <c r="R129" s="11"/>
      <c r="S129" s="11"/>
      <c r="T129" s="11"/>
      <c r="U129" s="11"/>
      <c r="V129" s="11"/>
      <c r="W129" s="11"/>
      <c r="X129" s="8"/>
      <c r="Y129" s="12"/>
    </row>
    <row r="130" spans="1:25" s="2" customFormat="1" ht="18" customHeight="1" x14ac:dyDescent="0.2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8"/>
      <c r="O130" s="11"/>
      <c r="P130" s="11"/>
      <c r="Q130" s="11"/>
      <c r="R130" s="11"/>
      <c r="S130" s="11"/>
      <c r="T130" s="11"/>
      <c r="U130" s="11"/>
      <c r="V130" s="11"/>
      <c r="W130" s="11"/>
      <c r="X130" s="8"/>
      <c r="Y130" s="12"/>
    </row>
    <row r="131" spans="1:25" s="2" customFormat="1" ht="18" customHeight="1" x14ac:dyDescent="0.2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8"/>
      <c r="O131" s="11"/>
      <c r="P131" s="11"/>
      <c r="Q131" s="11"/>
      <c r="R131" s="11"/>
      <c r="S131" s="11"/>
      <c r="T131" s="11"/>
      <c r="U131" s="11"/>
      <c r="V131" s="11"/>
      <c r="W131" s="11"/>
      <c r="X131" s="8"/>
      <c r="Y131" s="12"/>
    </row>
    <row r="132" spans="1:25" s="2" customFormat="1" ht="18" customHeight="1" x14ac:dyDescent="0.2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8"/>
      <c r="O132" s="11"/>
      <c r="P132" s="11"/>
      <c r="Q132" s="11"/>
      <c r="R132" s="11"/>
      <c r="S132" s="11"/>
      <c r="T132" s="11"/>
      <c r="U132" s="11"/>
      <c r="V132" s="11"/>
      <c r="W132" s="11"/>
      <c r="X132" s="8"/>
      <c r="Y132" s="12"/>
    </row>
    <row r="133" spans="1:25" s="2" customFormat="1" ht="18" customHeight="1" x14ac:dyDescent="0.2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8"/>
      <c r="O133" s="11"/>
      <c r="P133" s="11"/>
      <c r="Q133" s="11"/>
      <c r="R133" s="11"/>
      <c r="S133" s="11"/>
      <c r="T133" s="11"/>
      <c r="U133" s="11"/>
      <c r="V133" s="11"/>
      <c r="W133" s="11"/>
      <c r="X133" s="8"/>
      <c r="Y133" s="12"/>
    </row>
    <row r="134" spans="1:25" s="2" customFormat="1" ht="18" customHeight="1" x14ac:dyDescent="0.2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8"/>
      <c r="O134" s="11"/>
      <c r="P134" s="11"/>
      <c r="Q134" s="11"/>
      <c r="R134" s="11"/>
      <c r="S134" s="11"/>
      <c r="T134" s="11"/>
      <c r="U134" s="11"/>
      <c r="V134" s="11"/>
      <c r="W134" s="11"/>
      <c r="X134" s="8"/>
      <c r="Y134" s="12"/>
    </row>
    <row r="135" spans="1:25" s="2" customFormat="1" ht="18" customHeight="1" x14ac:dyDescent="0.2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8"/>
      <c r="O135" s="11"/>
      <c r="P135" s="11"/>
      <c r="Q135" s="11"/>
      <c r="R135" s="11"/>
      <c r="S135" s="11"/>
      <c r="T135" s="11"/>
      <c r="U135" s="11"/>
      <c r="V135" s="11"/>
      <c r="W135" s="11"/>
      <c r="X135" s="8"/>
      <c r="Y135" s="12"/>
    </row>
    <row r="136" spans="1:25" s="2" customFormat="1" ht="18" customHeight="1" x14ac:dyDescent="0.2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8"/>
      <c r="O136" s="11"/>
      <c r="P136" s="11"/>
      <c r="Q136" s="11"/>
      <c r="R136" s="11"/>
      <c r="S136" s="11"/>
      <c r="T136" s="11"/>
      <c r="U136" s="11"/>
      <c r="V136" s="11"/>
      <c r="W136" s="11"/>
      <c r="X136" s="8"/>
      <c r="Y136" s="12"/>
    </row>
    <row r="137" spans="1:25" s="2" customFormat="1" ht="18" customHeight="1" x14ac:dyDescent="0.2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8"/>
      <c r="O137" s="11"/>
      <c r="P137" s="11"/>
      <c r="Q137" s="11"/>
      <c r="R137" s="11"/>
      <c r="S137" s="11"/>
      <c r="T137" s="11"/>
      <c r="U137" s="11"/>
      <c r="V137" s="11"/>
      <c r="W137" s="11"/>
      <c r="X137" s="8"/>
      <c r="Y137" s="12"/>
    </row>
    <row r="138" spans="1:25" s="2" customFormat="1" ht="18" customHeight="1" x14ac:dyDescent="0.2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8"/>
      <c r="O138" s="11"/>
      <c r="P138" s="11"/>
      <c r="Q138" s="11"/>
      <c r="R138" s="11"/>
      <c r="S138" s="11"/>
      <c r="T138" s="11"/>
      <c r="U138" s="11"/>
      <c r="V138" s="11"/>
      <c r="W138" s="11"/>
      <c r="X138" s="8"/>
      <c r="Y138" s="12"/>
    </row>
    <row r="139" spans="1:25" s="2" customFormat="1" ht="18" customHeight="1" x14ac:dyDescent="0.2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8"/>
      <c r="O139" s="11"/>
      <c r="P139" s="11"/>
      <c r="Q139" s="11"/>
      <c r="R139" s="11"/>
      <c r="S139" s="11"/>
      <c r="T139" s="11"/>
      <c r="U139" s="11"/>
      <c r="V139" s="11"/>
      <c r="W139" s="11"/>
      <c r="X139" s="8"/>
      <c r="Y139" s="12"/>
    </row>
    <row r="140" spans="1:25" s="2" customFormat="1" ht="18" customHeight="1" x14ac:dyDescent="0.2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8"/>
      <c r="O140" s="11"/>
      <c r="P140" s="11"/>
      <c r="Q140" s="11"/>
      <c r="R140" s="11"/>
      <c r="S140" s="11"/>
      <c r="T140" s="11"/>
      <c r="U140" s="11"/>
      <c r="V140" s="11"/>
      <c r="W140" s="11"/>
      <c r="X140" s="8"/>
      <c r="Y140" s="12"/>
    </row>
    <row r="141" spans="1:25" s="2" customFormat="1" ht="18" customHeight="1" x14ac:dyDescent="0.2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8"/>
      <c r="O141" s="11"/>
      <c r="P141" s="11"/>
      <c r="Q141" s="11"/>
      <c r="R141" s="11"/>
      <c r="S141" s="11"/>
      <c r="T141" s="11"/>
      <c r="U141" s="11"/>
      <c r="V141" s="11"/>
      <c r="W141" s="11"/>
      <c r="X141" s="8"/>
      <c r="Y141" s="12"/>
    </row>
    <row r="142" spans="1:25" ht="18" customHeight="1" x14ac:dyDescent="0.25">
      <c r="A142" s="8"/>
      <c r="B142" s="9"/>
      <c r="C142" s="10"/>
      <c r="D142" s="16"/>
      <c r="E142" s="11"/>
      <c r="F142" s="11"/>
      <c r="G142" s="11"/>
      <c r="H142" s="11"/>
      <c r="I142" s="11"/>
      <c r="J142" s="11"/>
      <c r="K142" s="11"/>
      <c r="L142" s="11"/>
      <c r="M142" s="11"/>
      <c r="N142" s="16"/>
      <c r="O142" s="11"/>
      <c r="P142" s="11"/>
      <c r="Q142" s="11"/>
      <c r="R142" s="11"/>
      <c r="S142" s="11"/>
      <c r="T142" s="11"/>
      <c r="U142" s="11"/>
      <c r="V142" s="11"/>
      <c r="W142" s="11"/>
      <c r="X142" s="16"/>
      <c r="Y142" s="17"/>
    </row>
    <row r="143" spans="1:25" x14ac:dyDescent="0.25">
      <c r="A143" s="8"/>
      <c r="B143" s="9"/>
      <c r="C143" s="10"/>
      <c r="D143" s="16"/>
      <c r="E143" s="11"/>
      <c r="F143" s="11"/>
      <c r="G143" s="11"/>
      <c r="H143" s="11"/>
      <c r="I143" s="11"/>
      <c r="J143" s="11"/>
      <c r="K143" s="11"/>
      <c r="L143" s="11"/>
      <c r="M143" s="11"/>
      <c r="N143" s="16"/>
      <c r="O143" s="11"/>
      <c r="P143" s="11"/>
      <c r="Q143" s="11"/>
      <c r="R143" s="11"/>
      <c r="S143" s="11"/>
      <c r="T143" s="11"/>
      <c r="U143" s="11"/>
      <c r="V143" s="11"/>
      <c r="W143" s="11"/>
      <c r="X143" s="16"/>
      <c r="Y143" s="17"/>
    </row>
    <row r="144" spans="1:25" x14ac:dyDescent="0.25">
      <c r="A144" s="8"/>
      <c r="B144" s="9"/>
      <c r="C144" s="10"/>
      <c r="D144" s="16"/>
      <c r="E144" s="11"/>
      <c r="F144" s="11"/>
      <c r="G144" s="11"/>
      <c r="H144" s="11"/>
      <c r="I144" s="11"/>
      <c r="J144" s="11"/>
      <c r="K144" s="11"/>
      <c r="L144" s="11"/>
      <c r="M144" s="11"/>
      <c r="N144" s="16"/>
      <c r="O144" s="11"/>
      <c r="P144" s="11"/>
      <c r="Q144" s="11"/>
      <c r="R144" s="11"/>
      <c r="S144" s="11"/>
      <c r="T144" s="11"/>
      <c r="U144" s="11"/>
      <c r="V144" s="11"/>
      <c r="W144" s="11"/>
      <c r="X144" s="16"/>
      <c r="Y144" s="17"/>
    </row>
    <row r="145" spans="1:25" x14ac:dyDescent="0.25">
      <c r="A145" s="8"/>
      <c r="B145" s="9"/>
      <c r="C145" s="10"/>
      <c r="D145" s="16"/>
      <c r="E145" s="11"/>
      <c r="F145" s="11"/>
      <c r="G145" s="11"/>
      <c r="H145" s="11"/>
      <c r="I145" s="11"/>
      <c r="J145" s="11"/>
      <c r="K145" s="11"/>
      <c r="L145" s="11"/>
      <c r="M145" s="11"/>
      <c r="N145" s="16"/>
      <c r="O145" s="11"/>
      <c r="P145" s="11"/>
      <c r="Q145" s="11"/>
      <c r="R145" s="11"/>
      <c r="S145" s="11"/>
      <c r="T145" s="11"/>
      <c r="U145" s="11"/>
      <c r="V145" s="11"/>
      <c r="W145" s="11"/>
      <c r="X145" s="16"/>
      <c r="Y145" s="17"/>
    </row>
    <row r="146" spans="1:25" x14ac:dyDescent="0.25">
      <c r="A146" s="8"/>
      <c r="B146" s="9"/>
      <c r="C146" s="10"/>
      <c r="D146" s="16"/>
      <c r="E146" s="11"/>
      <c r="F146" s="11"/>
      <c r="G146" s="11"/>
      <c r="H146" s="11"/>
      <c r="I146" s="11"/>
      <c r="J146" s="11"/>
      <c r="K146" s="11"/>
      <c r="L146" s="11"/>
      <c r="M146" s="11"/>
      <c r="N146" s="16"/>
      <c r="O146" s="11"/>
      <c r="P146" s="11"/>
      <c r="Q146" s="11"/>
      <c r="R146" s="11"/>
      <c r="S146" s="11"/>
      <c r="T146" s="11"/>
      <c r="U146" s="11"/>
      <c r="V146" s="11"/>
      <c r="W146" s="11"/>
      <c r="X146" s="16"/>
      <c r="Y146" s="17"/>
    </row>
    <row r="147" spans="1:25" x14ac:dyDescent="0.25">
      <c r="A147" s="8"/>
      <c r="B147" s="9"/>
      <c r="C147" s="10"/>
      <c r="D147" s="16"/>
      <c r="E147" s="11"/>
      <c r="F147" s="11"/>
      <c r="G147" s="11"/>
      <c r="H147" s="11"/>
      <c r="I147" s="11"/>
      <c r="J147" s="11"/>
      <c r="K147" s="11"/>
      <c r="L147" s="11"/>
      <c r="M147" s="11"/>
      <c r="N147" s="16"/>
      <c r="O147" s="11"/>
      <c r="P147" s="11"/>
      <c r="Q147" s="11"/>
      <c r="R147" s="11"/>
      <c r="S147" s="11"/>
      <c r="T147" s="11"/>
      <c r="U147" s="11"/>
      <c r="V147" s="11"/>
      <c r="W147" s="11"/>
      <c r="X147" s="16"/>
      <c r="Y147" s="17"/>
    </row>
    <row r="148" spans="1:25" x14ac:dyDescent="0.25">
      <c r="A148" s="8"/>
      <c r="B148" s="9"/>
      <c r="C148" s="10"/>
      <c r="D148" s="16"/>
      <c r="E148" s="11"/>
      <c r="F148" s="11"/>
      <c r="G148" s="11"/>
      <c r="H148" s="11"/>
      <c r="I148" s="11"/>
      <c r="J148" s="11"/>
      <c r="K148" s="11"/>
      <c r="L148" s="11"/>
      <c r="M148" s="11"/>
      <c r="N148" s="16"/>
      <c r="O148" s="11"/>
      <c r="P148" s="11"/>
      <c r="Q148" s="11"/>
      <c r="R148" s="11"/>
      <c r="S148" s="11"/>
      <c r="T148" s="11"/>
      <c r="U148" s="11"/>
      <c r="V148" s="11"/>
      <c r="W148" s="11"/>
      <c r="X148" s="16"/>
      <c r="Y148" s="17"/>
    </row>
    <row r="149" spans="1:25" x14ac:dyDescent="0.25">
      <c r="A149" s="8"/>
      <c r="B149" s="9"/>
      <c r="C149" s="10"/>
      <c r="D149" s="16"/>
      <c r="E149" s="11"/>
      <c r="F149" s="11"/>
      <c r="G149" s="11"/>
      <c r="H149" s="11"/>
      <c r="I149" s="11"/>
      <c r="J149" s="11"/>
      <c r="K149" s="11"/>
      <c r="L149" s="11"/>
      <c r="M149" s="11"/>
      <c r="N149" s="16"/>
      <c r="O149" s="11"/>
      <c r="P149" s="11"/>
      <c r="Q149" s="11"/>
      <c r="R149" s="11"/>
      <c r="S149" s="11"/>
      <c r="T149" s="11"/>
      <c r="U149" s="11"/>
      <c r="V149" s="11"/>
      <c r="W149" s="11"/>
      <c r="X149" s="16"/>
      <c r="Y149" s="17"/>
    </row>
  </sheetData>
  <sortState ref="B6:AT121">
    <sortCondition ref="Y6:Y121"/>
    <sortCondition ref="Z6:Z121"/>
    <sortCondition ref="AA6:AA121"/>
    <sortCondition ref="AB6:AB121"/>
    <sortCondition ref="AC6:AC121"/>
    <sortCondition ref="AD6:AD121"/>
    <sortCondition ref="AE6:AE121"/>
    <sortCondition ref="AF6:AF121"/>
    <sortCondition ref="AG6:AG121"/>
    <sortCondition ref="AH6:AH121"/>
    <sortCondition ref="AI6:AI121"/>
    <sortCondition ref="AJ6:AJ121"/>
    <sortCondition ref="AK6:AK121"/>
    <sortCondition ref="AL6:AL121"/>
    <sortCondition ref="AM6:AM121"/>
    <sortCondition ref="AN6:AN121"/>
    <sortCondition ref="AO6:AO121"/>
    <sortCondition ref="AP6:AP121"/>
    <sortCondition ref="AQ6:AQ121"/>
    <sortCondition ref="AR6:AR121"/>
    <sortCondition ref="AS6:AS121"/>
    <sortCondition ref="AT6:AT121"/>
  </sortState>
  <mergeCells count="7">
    <mergeCell ref="A1:Y1"/>
    <mergeCell ref="A2:Y2"/>
    <mergeCell ref="A3:C3"/>
    <mergeCell ref="E3:Y3"/>
    <mergeCell ref="A4:A5"/>
    <mergeCell ref="B4:C5"/>
    <mergeCell ref="D4:D5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46" fitToWidth="0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1"/>
  <sheetViews>
    <sheetView tabSelected="1" view="pageBreakPreview" zoomScale="75" zoomScaleSheetLayoutView="75" workbookViewId="0">
      <pane ySplit="5" topLeftCell="A6" activePane="bottomLeft" state="frozen"/>
      <selection pane="bottomLeft" activeCell="AW10" sqref="AW10"/>
    </sheetView>
  </sheetViews>
  <sheetFormatPr defaultColWidth="9" defaultRowHeight="14.4" x14ac:dyDescent="0.25"/>
  <cols>
    <col min="1" max="1" width="4.19921875" style="4" customWidth="1"/>
    <col min="2" max="2" width="11.5" style="5" customWidth="1"/>
    <col min="3" max="3" width="19" style="5" bestFit="1" customWidth="1"/>
    <col min="4" max="4" width="5.59765625" style="6" bestFit="1" customWidth="1"/>
    <col min="5" max="7" width="3.09765625" style="6" customWidth="1"/>
    <col min="8" max="8" width="3" style="6" customWidth="1"/>
    <col min="9" max="13" width="3.09765625" style="6" customWidth="1"/>
    <col min="14" max="14" width="4.19921875" style="6" customWidth="1"/>
    <col min="15" max="23" width="3.09765625" style="6" customWidth="1"/>
    <col min="24" max="24" width="4.19921875" style="6" customWidth="1"/>
    <col min="25" max="25" width="7.8984375" style="6" customWidth="1"/>
    <col min="26" max="29" width="3.5" style="7" customWidth="1"/>
    <col min="30" max="46" width="3.59765625" style="7" customWidth="1"/>
    <col min="47" max="16384" width="9" style="7"/>
  </cols>
  <sheetData>
    <row r="1" spans="1:46" s="2" customFormat="1" ht="39.75" customHeight="1" x14ac:dyDescent="0.2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46" s="2" customFormat="1" ht="18" customHeight="1" x14ac:dyDescent="0.2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46" s="2" customFormat="1" ht="18" customHeight="1" thickBot="1" x14ac:dyDescent="0.3">
      <c r="A3" s="37" t="s">
        <v>68</v>
      </c>
      <c r="B3" s="37"/>
      <c r="C3" s="37"/>
      <c r="D3" s="18"/>
      <c r="E3" s="38" t="s">
        <v>50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1"/>
      <c r="AA3" s="1"/>
      <c r="AB3" s="1"/>
      <c r="AC3" s="1"/>
    </row>
    <row r="4" spans="1:46" s="2" customFormat="1" ht="18" customHeight="1" x14ac:dyDescent="0.2">
      <c r="A4" s="39" t="s">
        <v>0</v>
      </c>
      <c r="B4" s="41" t="s">
        <v>1</v>
      </c>
      <c r="C4" s="42"/>
      <c r="D4" s="45" t="s">
        <v>2</v>
      </c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19" t="s">
        <v>3</v>
      </c>
      <c r="O4" s="19">
        <v>10</v>
      </c>
      <c r="P4" s="19">
        <v>11</v>
      </c>
      <c r="Q4" s="19">
        <v>12</v>
      </c>
      <c r="R4" s="19">
        <v>13</v>
      </c>
      <c r="S4" s="19">
        <v>14</v>
      </c>
      <c r="T4" s="19">
        <v>15</v>
      </c>
      <c r="U4" s="19">
        <v>16</v>
      </c>
      <c r="V4" s="19">
        <v>17</v>
      </c>
      <c r="W4" s="19">
        <v>18</v>
      </c>
      <c r="X4" s="19" t="s">
        <v>4</v>
      </c>
      <c r="Y4" s="20" t="s">
        <v>5</v>
      </c>
    </row>
    <row r="5" spans="1:46" s="2" customFormat="1" ht="18" customHeight="1" thickBot="1" x14ac:dyDescent="0.25">
      <c r="A5" s="40"/>
      <c r="B5" s="43"/>
      <c r="C5" s="44"/>
      <c r="D5" s="46"/>
      <c r="E5" s="27">
        <v>5</v>
      </c>
      <c r="F5" s="27">
        <v>4</v>
      </c>
      <c r="G5" s="27">
        <v>3</v>
      </c>
      <c r="H5" s="27">
        <v>4</v>
      </c>
      <c r="I5" s="27">
        <v>4</v>
      </c>
      <c r="J5" s="27">
        <v>5</v>
      </c>
      <c r="K5" s="27">
        <v>3</v>
      </c>
      <c r="L5" s="27">
        <v>4</v>
      </c>
      <c r="M5" s="27">
        <v>4</v>
      </c>
      <c r="N5" s="27">
        <f t="shared" ref="N5" si="0">SUM(E5:M5)</f>
        <v>36</v>
      </c>
      <c r="O5" s="27">
        <v>4</v>
      </c>
      <c r="P5" s="27">
        <v>3</v>
      </c>
      <c r="Q5" s="27">
        <v>5</v>
      </c>
      <c r="R5" s="27">
        <v>4</v>
      </c>
      <c r="S5" s="27">
        <v>4</v>
      </c>
      <c r="T5" s="27">
        <v>3</v>
      </c>
      <c r="U5" s="27">
        <v>4</v>
      </c>
      <c r="V5" s="27">
        <v>4</v>
      </c>
      <c r="W5" s="27">
        <v>5</v>
      </c>
      <c r="X5" s="27">
        <f t="shared" ref="X5:X67" si="1">SUM(O5:W5)</f>
        <v>36</v>
      </c>
      <c r="Y5" s="28">
        <f t="shared" ref="Y5:Y67" si="2">N5+X5</f>
        <v>72</v>
      </c>
      <c r="Z5" s="2" t="s">
        <v>9</v>
      </c>
      <c r="AA5" s="2" t="s">
        <v>6</v>
      </c>
      <c r="AB5" s="2" t="s">
        <v>7</v>
      </c>
      <c r="AC5" s="2" t="s">
        <v>8</v>
      </c>
      <c r="AD5" s="2" t="s">
        <v>67</v>
      </c>
      <c r="AE5" s="2" t="s">
        <v>66</v>
      </c>
      <c r="AF5" s="2" t="s">
        <v>51</v>
      </c>
      <c r="AG5" s="2" t="s">
        <v>52</v>
      </c>
      <c r="AH5" s="2" t="s">
        <v>53</v>
      </c>
      <c r="AI5" s="2" t="s">
        <v>54</v>
      </c>
      <c r="AJ5" s="2" t="s">
        <v>55</v>
      </c>
      <c r="AK5" s="2" t="s">
        <v>56</v>
      </c>
      <c r="AL5" s="2" t="s">
        <v>57</v>
      </c>
      <c r="AM5" s="2" t="s">
        <v>58</v>
      </c>
      <c r="AN5" s="2" t="s">
        <v>59</v>
      </c>
      <c r="AO5" s="2" t="s">
        <v>60</v>
      </c>
      <c r="AP5" s="2" t="s">
        <v>61</v>
      </c>
      <c r="AQ5" s="2" t="s">
        <v>62</v>
      </c>
      <c r="AR5" s="2" t="s">
        <v>63</v>
      </c>
      <c r="AS5" s="2" t="s">
        <v>64</v>
      </c>
      <c r="AT5" s="2" t="s">
        <v>65</v>
      </c>
    </row>
    <row r="6" spans="1:46" s="2" customFormat="1" ht="18" customHeight="1" x14ac:dyDescent="0.2">
      <c r="A6" s="21">
        <v>1</v>
      </c>
      <c r="B6" s="15" t="s">
        <v>381</v>
      </c>
      <c r="C6" s="15" t="s">
        <v>92</v>
      </c>
      <c r="D6" s="13">
        <f>Y6-72</f>
        <v>-6</v>
      </c>
      <c r="E6" s="3">
        <v>4</v>
      </c>
      <c r="F6" s="3">
        <v>3</v>
      </c>
      <c r="G6" s="3">
        <v>3</v>
      </c>
      <c r="H6" s="3">
        <v>4</v>
      </c>
      <c r="I6" s="3">
        <v>4</v>
      </c>
      <c r="J6" s="3">
        <v>3</v>
      </c>
      <c r="K6" s="3">
        <v>3</v>
      </c>
      <c r="L6" s="3">
        <v>4</v>
      </c>
      <c r="M6" s="3">
        <v>5</v>
      </c>
      <c r="N6" s="14">
        <f>SUM(E6:M6)</f>
        <v>33</v>
      </c>
      <c r="O6" s="3">
        <v>5</v>
      </c>
      <c r="P6" s="3">
        <v>3</v>
      </c>
      <c r="Q6" s="3">
        <v>4</v>
      </c>
      <c r="R6" s="3">
        <v>3</v>
      </c>
      <c r="S6" s="3">
        <v>4</v>
      </c>
      <c r="T6" s="3">
        <v>2</v>
      </c>
      <c r="U6" s="3">
        <v>3</v>
      </c>
      <c r="V6" s="3">
        <v>4</v>
      </c>
      <c r="W6" s="3">
        <v>5</v>
      </c>
      <c r="X6" s="14">
        <f>SUM(O6:W6)</f>
        <v>33</v>
      </c>
      <c r="Y6" s="22">
        <f>N6+X6</f>
        <v>66</v>
      </c>
      <c r="Z6" s="2">
        <f>W6+V6+U6+T6+S6+R6+Q6+P6+O6</f>
        <v>33</v>
      </c>
      <c r="AA6" s="2">
        <f>W6+V6+U6+T6+S6+R6</f>
        <v>21</v>
      </c>
      <c r="AB6" s="2">
        <f>W6+V6+U6</f>
        <v>12</v>
      </c>
      <c r="AC6" s="2">
        <f>W6</f>
        <v>5</v>
      </c>
      <c r="AD6" s="2">
        <f>V6</f>
        <v>4</v>
      </c>
      <c r="AE6" s="2">
        <f>U6</f>
        <v>3</v>
      </c>
      <c r="AF6" s="2">
        <f>T6</f>
        <v>2</v>
      </c>
      <c r="AG6" s="2">
        <f>S6</f>
        <v>4</v>
      </c>
      <c r="AH6" s="2">
        <f>R6</f>
        <v>3</v>
      </c>
      <c r="AI6" s="2">
        <f>Q6</f>
        <v>4</v>
      </c>
      <c r="AJ6" s="2">
        <f>P6</f>
        <v>3</v>
      </c>
      <c r="AK6" s="2">
        <f>O6</f>
        <v>5</v>
      </c>
      <c r="AL6" s="2">
        <f>M6</f>
        <v>5</v>
      </c>
      <c r="AM6" s="2">
        <f>L6</f>
        <v>4</v>
      </c>
      <c r="AN6" s="2">
        <f>K6</f>
        <v>3</v>
      </c>
      <c r="AO6" s="2">
        <f>J6</f>
        <v>3</v>
      </c>
      <c r="AP6" s="2">
        <f>I6</f>
        <v>4</v>
      </c>
      <c r="AQ6" s="2">
        <f>H6</f>
        <v>4</v>
      </c>
      <c r="AR6" s="2">
        <f>G6</f>
        <v>3</v>
      </c>
      <c r="AS6" s="2">
        <f>F6</f>
        <v>3</v>
      </c>
      <c r="AT6" s="2">
        <f>E6</f>
        <v>4</v>
      </c>
    </row>
    <row r="7" spans="1:46" s="2" customFormat="1" ht="18" customHeight="1" x14ac:dyDescent="0.2">
      <c r="A7" s="21">
        <v>2</v>
      </c>
      <c r="B7" s="15" t="s">
        <v>364</v>
      </c>
      <c r="C7" s="15" t="s">
        <v>365</v>
      </c>
      <c r="D7" s="13">
        <f>Y7-72</f>
        <v>-4</v>
      </c>
      <c r="E7" s="3">
        <v>5</v>
      </c>
      <c r="F7" s="3">
        <v>3</v>
      </c>
      <c r="G7" s="3">
        <v>3</v>
      </c>
      <c r="H7" s="3">
        <v>4</v>
      </c>
      <c r="I7" s="3">
        <v>4</v>
      </c>
      <c r="J7" s="3">
        <v>5</v>
      </c>
      <c r="K7" s="3">
        <v>2</v>
      </c>
      <c r="L7" s="3">
        <v>4</v>
      </c>
      <c r="M7" s="3">
        <v>5</v>
      </c>
      <c r="N7" s="14">
        <f>SUM(E7:M7)</f>
        <v>35</v>
      </c>
      <c r="O7" s="3">
        <v>4</v>
      </c>
      <c r="P7" s="3">
        <v>3</v>
      </c>
      <c r="Q7" s="3">
        <v>4</v>
      </c>
      <c r="R7" s="3">
        <v>4</v>
      </c>
      <c r="S7" s="3">
        <v>4</v>
      </c>
      <c r="T7" s="3">
        <v>3</v>
      </c>
      <c r="U7" s="3">
        <v>3</v>
      </c>
      <c r="V7" s="3">
        <v>3</v>
      </c>
      <c r="W7" s="3">
        <v>5</v>
      </c>
      <c r="X7" s="14">
        <f>SUM(O7:W7)</f>
        <v>33</v>
      </c>
      <c r="Y7" s="22">
        <f>N7+X7</f>
        <v>68</v>
      </c>
      <c r="Z7" s="2">
        <f>W7+V7+U7+T7+S7+R7+Q7+P7+O7</f>
        <v>33</v>
      </c>
      <c r="AA7" s="2">
        <f>W7+V7+U7+T7+S7+R7</f>
        <v>22</v>
      </c>
      <c r="AB7" s="2">
        <f>W7+V7+U7</f>
        <v>11</v>
      </c>
      <c r="AC7" s="2">
        <f>W7</f>
        <v>5</v>
      </c>
      <c r="AD7" s="2">
        <f>V7</f>
        <v>3</v>
      </c>
      <c r="AE7" s="2">
        <f>U7</f>
        <v>3</v>
      </c>
      <c r="AF7" s="2">
        <f>T7</f>
        <v>3</v>
      </c>
      <c r="AG7" s="2">
        <f>S7</f>
        <v>4</v>
      </c>
      <c r="AH7" s="2">
        <f>R7</f>
        <v>4</v>
      </c>
      <c r="AI7" s="2">
        <f>Q7</f>
        <v>4</v>
      </c>
      <c r="AJ7" s="2">
        <f>P7</f>
        <v>3</v>
      </c>
      <c r="AK7" s="2">
        <f>O7</f>
        <v>4</v>
      </c>
      <c r="AL7" s="2">
        <f>M7</f>
        <v>5</v>
      </c>
      <c r="AM7" s="2">
        <f>L7</f>
        <v>4</v>
      </c>
      <c r="AN7" s="2">
        <f>K7</f>
        <v>2</v>
      </c>
      <c r="AO7" s="2">
        <f>J7</f>
        <v>5</v>
      </c>
      <c r="AP7" s="2">
        <f>I7</f>
        <v>4</v>
      </c>
      <c r="AQ7" s="2">
        <f>H7</f>
        <v>4</v>
      </c>
      <c r="AR7" s="2">
        <f>G7</f>
        <v>3</v>
      </c>
      <c r="AS7" s="2">
        <f>F7</f>
        <v>3</v>
      </c>
      <c r="AT7" s="2">
        <f>E7</f>
        <v>5</v>
      </c>
    </row>
    <row r="8" spans="1:46" s="2" customFormat="1" ht="18" customHeight="1" x14ac:dyDescent="0.2">
      <c r="A8" s="21">
        <v>3</v>
      </c>
      <c r="B8" s="15" t="s">
        <v>369</v>
      </c>
      <c r="C8" s="15" t="s">
        <v>348</v>
      </c>
      <c r="D8" s="13">
        <f>Y8-72</f>
        <v>-4</v>
      </c>
      <c r="E8" s="3">
        <v>4</v>
      </c>
      <c r="F8" s="3">
        <v>4</v>
      </c>
      <c r="G8" s="3">
        <v>3</v>
      </c>
      <c r="H8" s="3">
        <v>3</v>
      </c>
      <c r="I8" s="3">
        <v>5</v>
      </c>
      <c r="J8" s="3">
        <v>4</v>
      </c>
      <c r="K8" s="3">
        <v>2</v>
      </c>
      <c r="L8" s="3">
        <v>4</v>
      </c>
      <c r="M8" s="3">
        <v>4</v>
      </c>
      <c r="N8" s="14">
        <f>SUM(E8:M8)</f>
        <v>33</v>
      </c>
      <c r="O8" s="3">
        <v>3</v>
      </c>
      <c r="P8" s="3">
        <v>2</v>
      </c>
      <c r="Q8" s="3">
        <v>6</v>
      </c>
      <c r="R8" s="3">
        <v>4</v>
      </c>
      <c r="S8" s="3">
        <v>4</v>
      </c>
      <c r="T8" s="3">
        <v>3</v>
      </c>
      <c r="U8" s="3">
        <v>4</v>
      </c>
      <c r="V8" s="3">
        <v>5</v>
      </c>
      <c r="W8" s="3">
        <v>4</v>
      </c>
      <c r="X8" s="14">
        <f>SUM(O8:W8)</f>
        <v>35</v>
      </c>
      <c r="Y8" s="22">
        <f>N8+X8</f>
        <v>68</v>
      </c>
      <c r="Z8" s="2">
        <f>W8+V8+U8+T8+S8+R8+Q8+P8+O8</f>
        <v>35</v>
      </c>
      <c r="AA8" s="2">
        <f>W8+V8+U8+T8+S8+R8</f>
        <v>24</v>
      </c>
      <c r="AB8" s="2">
        <f>W8+V8+U8</f>
        <v>13</v>
      </c>
      <c r="AC8" s="2">
        <f>W8</f>
        <v>4</v>
      </c>
      <c r="AD8" s="2">
        <f>V8</f>
        <v>5</v>
      </c>
      <c r="AE8" s="2">
        <f>U8</f>
        <v>4</v>
      </c>
      <c r="AF8" s="2">
        <f>T8</f>
        <v>3</v>
      </c>
      <c r="AG8" s="2">
        <f>S8</f>
        <v>4</v>
      </c>
      <c r="AH8" s="2">
        <f>R8</f>
        <v>4</v>
      </c>
      <c r="AI8" s="2">
        <f>Q8</f>
        <v>6</v>
      </c>
      <c r="AJ8" s="2">
        <f>P8</f>
        <v>2</v>
      </c>
      <c r="AK8" s="2">
        <f>O8</f>
        <v>3</v>
      </c>
      <c r="AL8" s="2">
        <f>M8</f>
        <v>4</v>
      </c>
      <c r="AM8" s="2">
        <f>L8</f>
        <v>4</v>
      </c>
      <c r="AN8" s="2">
        <f>K8</f>
        <v>2</v>
      </c>
      <c r="AO8" s="2">
        <f>J8</f>
        <v>4</v>
      </c>
      <c r="AP8" s="2">
        <f>I8</f>
        <v>5</v>
      </c>
      <c r="AQ8" s="2">
        <f>H8</f>
        <v>3</v>
      </c>
      <c r="AR8" s="2">
        <f>G8</f>
        <v>3</v>
      </c>
      <c r="AS8" s="2">
        <f>F8</f>
        <v>4</v>
      </c>
      <c r="AT8" s="2">
        <f>E8</f>
        <v>4</v>
      </c>
    </row>
    <row r="9" spans="1:46" s="2" customFormat="1" ht="18" customHeight="1" x14ac:dyDescent="0.2">
      <c r="A9" s="21">
        <v>4</v>
      </c>
      <c r="B9" s="15" t="s">
        <v>370</v>
      </c>
      <c r="C9" s="15" t="s">
        <v>371</v>
      </c>
      <c r="D9" s="13">
        <f>Y9-72</f>
        <v>-3</v>
      </c>
      <c r="E9" s="3">
        <v>4</v>
      </c>
      <c r="F9" s="3">
        <v>4</v>
      </c>
      <c r="G9" s="3">
        <v>3</v>
      </c>
      <c r="H9" s="3">
        <v>4</v>
      </c>
      <c r="I9" s="3">
        <v>3</v>
      </c>
      <c r="J9" s="3">
        <v>4</v>
      </c>
      <c r="K9" s="3">
        <v>4</v>
      </c>
      <c r="L9" s="3">
        <v>4</v>
      </c>
      <c r="M9" s="3">
        <v>5</v>
      </c>
      <c r="N9" s="14">
        <f>SUM(E9:M9)</f>
        <v>35</v>
      </c>
      <c r="O9" s="3">
        <v>3</v>
      </c>
      <c r="P9" s="3">
        <v>3</v>
      </c>
      <c r="Q9" s="3">
        <v>5</v>
      </c>
      <c r="R9" s="3">
        <v>4</v>
      </c>
      <c r="S9" s="3">
        <v>4</v>
      </c>
      <c r="T9" s="3">
        <v>3</v>
      </c>
      <c r="U9" s="3">
        <v>4</v>
      </c>
      <c r="V9" s="3">
        <v>4</v>
      </c>
      <c r="W9" s="3">
        <v>4</v>
      </c>
      <c r="X9" s="14">
        <f>SUM(O9:W9)</f>
        <v>34</v>
      </c>
      <c r="Y9" s="22">
        <f>N9+X9</f>
        <v>69</v>
      </c>
      <c r="Z9" s="2">
        <f>W9+V9+U9+T9+S9+R9+Q9+P9+O9</f>
        <v>34</v>
      </c>
      <c r="AA9" s="2">
        <f>W9+V9+U9+T9+S9+R9</f>
        <v>23</v>
      </c>
      <c r="AB9" s="2">
        <f>W9+V9+U9</f>
        <v>12</v>
      </c>
      <c r="AC9" s="2">
        <f>W9</f>
        <v>4</v>
      </c>
      <c r="AD9" s="2">
        <f>V9</f>
        <v>4</v>
      </c>
      <c r="AE9" s="2">
        <f>U9</f>
        <v>4</v>
      </c>
      <c r="AF9" s="2">
        <f>T9</f>
        <v>3</v>
      </c>
      <c r="AG9" s="2">
        <f>S9</f>
        <v>4</v>
      </c>
      <c r="AH9" s="2">
        <f>R9</f>
        <v>4</v>
      </c>
      <c r="AI9" s="2">
        <f>Q9</f>
        <v>5</v>
      </c>
      <c r="AJ9" s="2">
        <f>P9</f>
        <v>3</v>
      </c>
      <c r="AK9" s="2">
        <f>O9</f>
        <v>3</v>
      </c>
      <c r="AL9" s="2">
        <f>M9</f>
        <v>5</v>
      </c>
      <c r="AM9" s="2">
        <f>L9</f>
        <v>4</v>
      </c>
      <c r="AN9" s="2">
        <f>K9</f>
        <v>4</v>
      </c>
      <c r="AO9" s="2">
        <f>J9</f>
        <v>4</v>
      </c>
      <c r="AP9" s="2">
        <f>I9</f>
        <v>3</v>
      </c>
      <c r="AQ9" s="2">
        <f>H9</f>
        <v>4</v>
      </c>
      <c r="AR9" s="2">
        <f>G9</f>
        <v>3</v>
      </c>
      <c r="AS9" s="2">
        <f>F9</f>
        <v>4</v>
      </c>
      <c r="AT9" s="2">
        <f>E9</f>
        <v>4</v>
      </c>
    </row>
    <row r="10" spans="1:46" s="2" customFormat="1" ht="18" customHeight="1" x14ac:dyDescent="0.2">
      <c r="A10" s="21">
        <v>5</v>
      </c>
      <c r="B10" s="15" t="s">
        <v>313</v>
      </c>
      <c r="C10" s="15" t="s">
        <v>314</v>
      </c>
      <c r="D10" s="13">
        <f>Y10-72</f>
        <v>-3</v>
      </c>
      <c r="E10" s="3">
        <v>4</v>
      </c>
      <c r="F10" s="3">
        <v>4</v>
      </c>
      <c r="G10" s="3">
        <v>3</v>
      </c>
      <c r="H10" s="3">
        <v>3</v>
      </c>
      <c r="I10" s="3">
        <v>4</v>
      </c>
      <c r="J10" s="3">
        <v>4</v>
      </c>
      <c r="K10" s="3">
        <v>3</v>
      </c>
      <c r="L10" s="3">
        <v>4</v>
      </c>
      <c r="M10" s="3">
        <v>3</v>
      </c>
      <c r="N10" s="14">
        <f>SUM(E10:M10)</f>
        <v>32</v>
      </c>
      <c r="O10" s="3">
        <v>4</v>
      </c>
      <c r="P10" s="3">
        <v>3</v>
      </c>
      <c r="Q10" s="3">
        <v>5</v>
      </c>
      <c r="R10" s="3">
        <v>3</v>
      </c>
      <c r="S10" s="3">
        <v>4</v>
      </c>
      <c r="T10" s="3">
        <v>4</v>
      </c>
      <c r="U10" s="3">
        <v>4</v>
      </c>
      <c r="V10" s="3">
        <v>5</v>
      </c>
      <c r="W10" s="3">
        <v>5</v>
      </c>
      <c r="X10" s="14">
        <f>SUM(O10:W10)</f>
        <v>37</v>
      </c>
      <c r="Y10" s="22">
        <f>N10+X10</f>
        <v>69</v>
      </c>
      <c r="Z10" s="2">
        <f>W10+V10+U10+T10+S10+R10+Q10+P10+O10</f>
        <v>37</v>
      </c>
      <c r="AA10" s="2">
        <f>W10+V10+U10+T10+S10+R10</f>
        <v>25</v>
      </c>
      <c r="AB10" s="2">
        <f>W10+V10+U10</f>
        <v>14</v>
      </c>
      <c r="AC10" s="2">
        <f>W10</f>
        <v>5</v>
      </c>
      <c r="AD10" s="2">
        <f>V10</f>
        <v>5</v>
      </c>
      <c r="AE10" s="2">
        <f>U10</f>
        <v>4</v>
      </c>
      <c r="AF10" s="2">
        <f>T10</f>
        <v>4</v>
      </c>
      <c r="AG10" s="2">
        <f>S10</f>
        <v>4</v>
      </c>
      <c r="AH10" s="2">
        <f>R10</f>
        <v>3</v>
      </c>
      <c r="AI10" s="2">
        <f>Q10</f>
        <v>5</v>
      </c>
      <c r="AJ10" s="2">
        <f>P10</f>
        <v>3</v>
      </c>
      <c r="AK10" s="2">
        <f>O10</f>
        <v>4</v>
      </c>
      <c r="AL10" s="2">
        <f>M10</f>
        <v>3</v>
      </c>
      <c r="AM10" s="2">
        <f>L10</f>
        <v>4</v>
      </c>
      <c r="AN10" s="2">
        <f>K10</f>
        <v>3</v>
      </c>
      <c r="AO10" s="2">
        <f>J10</f>
        <v>4</v>
      </c>
      <c r="AP10" s="2">
        <f>I10</f>
        <v>4</v>
      </c>
      <c r="AQ10" s="2">
        <f>H10</f>
        <v>3</v>
      </c>
      <c r="AR10" s="2">
        <f>G10</f>
        <v>3</v>
      </c>
      <c r="AS10" s="2">
        <f>F10</f>
        <v>4</v>
      </c>
      <c r="AT10" s="2">
        <f>E10</f>
        <v>4</v>
      </c>
    </row>
    <row r="11" spans="1:46" s="2" customFormat="1" ht="18" customHeight="1" x14ac:dyDescent="0.2">
      <c r="A11" s="21">
        <v>6</v>
      </c>
      <c r="B11" s="15" t="s">
        <v>406</v>
      </c>
      <c r="C11" s="15" t="s">
        <v>407</v>
      </c>
      <c r="D11" s="13">
        <f>Y11-72</f>
        <v>-2</v>
      </c>
      <c r="E11" s="3">
        <v>5</v>
      </c>
      <c r="F11" s="3">
        <v>3</v>
      </c>
      <c r="G11" s="3">
        <v>3</v>
      </c>
      <c r="H11" s="3">
        <v>3</v>
      </c>
      <c r="I11" s="3">
        <v>4</v>
      </c>
      <c r="J11" s="3">
        <v>6</v>
      </c>
      <c r="K11" s="3">
        <v>3</v>
      </c>
      <c r="L11" s="3">
        <v>4</v>
      </c>
      <c r="M11" s="3">
        <v>4</v>
      </c>
      <c r="N11" s="14">
        <f>SUM(E11:M11)</f>
        <v>35</v>
      </c>
      <c r="O11" s="3">
        <v>3</v>
      </c>
      <c r="P11" s="3">
        <v>3</v>
      </c>
      <c r="Q11" s="3">
        <v>5</v>
      </c>
      <c r="R11" s="3">
        <v>4</v>
      </c>
      <c r="S11" s="3">
        <v>3</v>
      </c>
      <c r="T11" s="3">
        <v>3</v>
      </c>
      <c r="U11" s="3">
        <v>4</v>
      </c>
      <c r="V11" s="3">
        <v>5</v>
      </c>
      <c r="W11" s="3">
        <v>5</v>
      </c>
      <c r="X11" s="14">
        <f>SUM(O11:W11)</f>
        <v>35</v>
      </c>
      <c r="Y11" s="22">
        <f>N11+X11</f>
        <v>70</v>
      </c>
      <c r="Z11" s="2">
        <f>W11+V11+U11+T11+S11+R11+Q11+P11+O11</f>
        <v>35</v>
      </c>
      <c r="AA11" s="2">
        <f>W11+V11+U11+T11+S11+R11</f>
        <v>24</v>
      </c>
      <c r="AB11" s="2">
        <f>W11+V11+U11</f>
        <v>14</v>
      </c>
      <c r="AC11" s="2">
        <f>W11</f>
        <v>5</v>
      </c>
      <c r="AD11" s="2">
        <f>V11</f>
        <v>5</v>
      </c>
      <c r="AE11" s="2">
        <f>U11</f>
        <v>4</v>
      </c>
      <c r="AF11" s="2">
        <f>T11</f>
        <v>3</v>
      </c>
      <c r="AG11" s="2">
        <f>S11</f>
        <v>3</v>
      </c>
      <c r="AH11" s="2">
        <f>R11</f>
        <v>4</v>
      </c>
      <c r="AI11" s="2">
        <f>Q11</f>
        <v>5</v>
      </c>
      <c r="AJ11" s="2">
        <f>P11</f>
        <v>3</v>
      </c>
      <c r="AK11" s="2">
        <f>O11</f>
        <v>3</v>
      </c>
      <c r="AL11" s="2">
        <f>M11</f>
        <v>4</v>
      </c>
      <c r="AM11" s="2">
        <f>L11</f>
        <v>4</v>
      </c>
      <c r="AN11" s="2">
        <f>K11</f>
        <v>3</v>
      </c>
      <c r="AO11" s="2">
        <f>J11</f>
        <v>6</v>
      </c>
      <c r="AP11" s="2">
        <f>I11</f>
        <v>4</v>
      </c>
      <c r="AQ11" s="2">
        <f>H11</f>
        <v>3</v>
      </c>
      <c r="AR11" s="2">
        <f>G11</f>
        <v>3</v>
      </c>
      <c r="AS11" s="2">
        <f>F11</f>
        <v>3</v>
      </c>
      <c r="AT11" s="2">
        <f>E11</f>
        <v>5</v>
      </c>
    </row>
    <row r="12" spans="1:46" s="2" customFormat="1" ht="18" customHeight="1" x14ac:dyDescent="0.2">
      <c r="A12" s="21">
        <v>7</v>
      </c>
      <c r="B12" s="15" t="s">
        <v>326</v>
      </c>
      <c r="C12" s="15" t="s">
        <v>72</v>
      </c>
      <c r="D12" s="13">
        <f>Y12-72</f>
        <v>-2</v>
      </c>
      <c r="E12" s="3">
        <v>4</v>
      </c>
      <c r="F12" s="3">
        <v>4</v>
      </c>
      <c r="G12" s="3">
        <v>3</v>
      </c>
      <c r="H12" s="3">
        <v>4</v>
      </c>
      <c r="I12" s="3">
        <v>5</v>
      </c>
      <c r="J12" s="3">
        <v>5</v>
      </c>
      <c r="K12" s="3">
        <v>2</v>
      </c>
      <c r="L12" s="3">
        <v>3</v>
      </c>
      <c r="M12" s="3">
        <v>3</v>
      </c>
      <c r="N12" s="14">
        <f>SUM(E12:M12)</f>
        <v>33</v>
      </c>
      <c r="O12" s="3">
        <v>5</v>
      </c>
      <c r="P12" s="3">
        <v>4</v>
      </c>
      <c r="Q12" s="3">
        <v>4</v>
      </c>
      <c r="R12" s="3">
        <v>4</v>
      </c>
      <c r="S12" s="3">
        <v>4</v>
      </c>
      <c r="T12" s="3">
        <v>3</v>
      </c>
      <c r="U12" s="3">
        <v>3</v>
      </c>
      <c r="V12" s="3">
        <v>5</v>
      </c>
      <c r="W12" s="3">
        <v>5</v>
      </c>
      <c r="X12" s="14">
        <f>SUM(O12:W12)</f>
        <v>37</v>
      </c>
      <c r="Y12" s="22">
        <f>N12+X12</f>
        <v>70</v>
      </c>
      <c r="Z12" s="2">
        <f>W12+V12+U12+T12+S12+R12+Q12+P12+O12</f>
        <v>37</v>
      </c>
      <c r="AA12" s="2">
        <f>W12+V12+U12+T12+S12+R12</f>
        <v>24</v>
      </c>
      <c r="AB12" s="2">
        <f>W12+V12+U12</f>
        <v>13</v>
      </c>
      <c r="AC12" s="2">
        <f>W12</f>
        <v>5</v>
      </c>
      <c r="AD12" s="2">
        <f>V12</f>
        <v>5</v>
      </c>
      <c r="AE12" s="2">
        <f>U12</f>
        <v>3</v>
      </c>
      <c r="AF12" s="2">
        <f>T12</f>
        <v>3</v>
      </c>
      <c r="AG12" s="2">
        <f>S12</f>
        <v>4</v>
      </c>
      <c r="AH12" s="2">
        <f>R12</f>
        <v>4</v>
      </c>
      <c r="AI12" s="2">
        <f>Q12</f>
        <v>4</v>
      </c>
      <c r="AJ12" s="2">
        <f>P12</f>
        <v>4</v>
      </c>
      <c r="AK12" s="2">
        <f>O12</f>
        <v>5</v>
      </c>
      <c r="AL12" s="2">
        <f>M12</f>
        <v>3</v>
      </c>
      <c r="AM12" s="2">
        <f>L12</f>
        <v>3</v>
      </c>
      <c r="AN12" s="2">
        <f>K12</f>
        <v>2</v>
      </c>
      <c r="AO12" s="2">
        <f>J12</f>
        <v>5</v>
      </c>
      <c r="AP12" s="2">
        <f>I12</f>
        <v>5</v>
      </c>
      <c r="AQ12" s="2">
        <f>H12</f>
        <v>4</v>
      </c>
      <c r="AR12" s="2">
        <f>G12</f>
        <v>3</v>
      </c>
      <c r="AS12" s="2">
        <f>F12</f>
        <v>4</v>
      </c>
      <c r="AT12" s="2">
        <f>E12</f>
        <v>4</v>
      </c>
    </row>
    <row r="13" spans="1:46" s="2" customFormat="1" ht="18" customHeight="1" x14ac:dyDescent="0.2">
      <c r="A13" s="21">
        <v>8</v>
      </c>
      <c r="B13" s="15" t="s">
        <v>302</v>
      </c>
      <c r="C13" s="15" t="s">
        <v>88</v>
      </c>
      <c r="D13" s="13">
        <f>Y13-72</f>
        <v>-1</v>
      </c>
      <c r="E13" s="3">
        <v>5</v>
      </c>
      <c r="F13" s="3">
        <v>5</v>
      </c>
      <c r="G13" s="3">
        <v>4</v>
      </c>
      <c r="H13" s="3">
        <v>3</v>
      </c>
      <c r="I13" s="3">
        <v>5</v>
      </c>
      <c r="J13" s="3">
        <v>5</v>
      </c>
      <c r="K13" s="3">
        <v>3</v>
      </c>
      <c r="L13" s="3">
        <v>4</v>
      </c>
      <c r="M13" s="3">
        <v>5</v>
      </c>
      <c r="N13" s="14">
        <f>SUM(E13:M13)</f>
        <v>39</v>
      </c>
      <c r="O13" s="3">
        <v>3</v>
      </c>
      <c r="P13" s="3">
        <v>3</v>
      </c>
      <c r="Q13" s="3">
        <v>5</v>
      </c>
      <c r="R13" s="3">
        <v>4</v>
      </c>
      <c r="S13" s="3">
        <v>3</v>
      </c>
      <c r="T13" s="3">
        <v>2</v>
      </c>
      <c r="U13" s="3">
        <v>3</v>
      </c>
      <c r="V13" s="3">
        <v>4</v>
      </c>
      <c r="W13" s="3">
        <v>5</v>
      </c>
      <c r="X13" s="14">
        <f>SUM(O13:W13)</f>
        <v>32</v>
      </c>
      <c r="Y13" s="22">
        <f>N13+X13</f>
        <v>71</v>
      </c>
      <c r="Z13" s="2">
        <f>W13+V13+U13+T13+S13+R13+Q13+P13+O13</f>
        <v>32</v>
      </c>
      <c r="AA13" s="2">
        <f>W13+V13+U13+T13+S13+R13</f>
        <v>21</v>
      </c>
      <c r="AB13" s="2">
        <f>W13+V13+U13</f>
        <v>12</v>
      </c>
      <c r="AC13" s="2">
        <f>W13</f>
        <v>5</v>
      </c>
      <c r="AD13" s="2">
        <f>V13</f>
        <v>4</v>
      </c>
      <c r="AE13" s="2">
        <f>U13</f>
        <v>3</v>
      </c>
      <c r="AF13" s="2">
        <f>T13</f>
        <v>2</v>
      </c>
      <c r="AG13" s="2">
        <f>S13</f>
        <v>3</v>
      </c>
      <c r="AH13" s="2">
        <f>R13</f>
        <v>4</v>
      </c>
      <c r="AI13" s="2">
        <f>Q13</f>
        <v>5</v>
      </c>
      <c r="AJ13" s="2">
        <f>P13</f>
        <v>3</v>
      </c>
      <c r="AK13" s="2">
        <f>O13</f>
        <v>3</v>
      </c>
      <c r="AL13" s="2">
        <f>M13</f>
        <v>5</v>
      </c>
      <c r="AM13" s="2">
        <f>L13</f>
        <v>4</v>
      </c>
      <c r="AN13" s="2">
        <f>K13</f>
        <v>3</v>
      </c>
      <c r="AO13" s="2">
        <f>J13</f>
        <v>5</v>
      </c>
      <c r="AP13" s="2">
        <f>I13</f>
        <v>5</v>
      </c>
      <c r="AQ13" s="2">
        <f>H13</f>
        <v>3</v>
      </c>
      <c r="AR13" s="2">
        <f>G13</f>
        <v>4</v>
      </c>
      <c r="AS13" s="2">
        <f>F13</f>
        <v>5</v>
      </c>
      <c r="AT13" s="2">
        <f>E13</f>
        <v>5</v>
      </c>
    </row>
    <row r="14" spans="1:46" s="2" customFormat="1" ht="18" customHeight="1" x14ac:dyDescent="0.2">
      <c r="A14" s="21">
        <v>9</v>
      </c>
      <c r="B14" s="15" t="s">
        <v>301</v>
      </c>
      <c r="C14" s="15" t="s">
        <v>235</v>
      </c>
      <c r="D14" s="13">
        <f>Y14-72</f>
        <v>-1</v>
      </c>
      <c r="E14" s="3">
        <v>5</v>
      </c>
      <c r="F14" s="3">
        <v>4</v>
      </c>
      <c r="G14" s="3">
        <v>3</v>
      </c>
      <c r="H14" s="3">
        <v>4</v>
      </c>
      <c r="I14" s="3">
        <v>4</v>
      </c>
      <c r="J14" s="3">
        <v>5</v>
      </c>
      <c r="K14" s="3">
        <v>2</v>
      </c>
      <c r="L14" s="3">
        <v>4</v>
      </c>
      <c r="M14" s="3">
        <v>5</v>
      </c>
      <c r="N14" s="14">
        <f>SUM(E14:M14)</f>
        <v>36</v>
      </c>
      <c r="O14" s="3">
        <v>6</v>
      </c>
      <c r="P14" s="3">
        <v>2</v>
      </c>
      <c r="Q14" s="3">
        <v>5</v>
      </c>
      <c r="R14" s="3">
        <v>4</v>
      </c>
      <c r="S14" s="3">
        <v>3</v>
      </c>
      <c r="T14" s="3">
        <v>2</v>
      </c>
      <c r="U14" s="3">
        <v>4</v>
      </c>
      <c r="V14" s="3">
        <v>4</v>
      </c>
      <c r="W14" s="3">
        <v>5</v>
      </c>
      <c r="X14" s="14">
        <f>SUM(O14:W14)</f>
        <v>35</v>
      </c>
      <c r="Y14" s="22">
        <f>N14+X14</f>
        <v>71</v>
      </c>
      <c r="Z14" s="2">
        <f>W14+V14+U14+T14+S14+R14+Q14+P14+O14</f>
        <v>35</v>
      </c>
      <c r="AA14" s="2">
        <f>W14+V14+U14+T14+S14+R14</f>
        <v>22</v>
      </c>
      <c r="AB14" s="2">
        <f>W14+V14+U14</f>
        <v>13</v>
      </c>
      <c r="AC14" s="2">
        <f>W14</f>
        <v>5</v>
      </c>
      <c r="AD14" s="2">
        <f>V14</f>
        <v>4</v>
      </c>
      <c r="AE14" s="2">
        <f>U14</f>
        <v>4</v>
      </c>
      <c r="AF14" s="2">
        <f>T14</f>
        <v>2</v>
      </c>
      <c r="AG14" s="2">
        <f>S14</f>
        <v>3</v>
      </c>
      <c r="AH14" s="2">
        <f>R14</f>
        <v>4</v>
      </c>
      <c r="AI14" s="2">
        <f>Q14</f>
        <v>5</v>
      </c>
      <c r="AJ14" s="2">
        <f>P14</f>
        <v>2</v>
      </c>
      <c r="AK14" s="2">
        <f>O14</f>
        <v>6</v>
      </c>
      <c r="AL14" s="2">
        <f>M14</f>
        <v>5</v>
      </c>
      <c r="AM14" s="2">
        <f>L14</f>
        <v>4</v>
      </c>
      <c r="AN14" s="2">
        <f>K14</f>
        <v>2</v>
      </c>
      <c r="AO14" s="2">
        <f>J14</f>
        <v>5</v>
      </c>
      <c r="AP14" s="2">
        <f>I14</f>
        <v>4</v>
      </c>
      <c r="AQ14" s="2">
        <f>H14</f>
        <v>4</v>
      </c>
      <c r="AR14" s="2">
        <f>G14</f>
        <v>3</v>
      </c>
      <c r="AS14" s="2">
        <f>F14</f>
        <v>4</v>
      </c>
      <c r="AT14" s="2">
        <f>E14</f>
        <v>5</v>
      </c>
    </row>
    <row r="15" spans="1:46" s="2" customFormat="1" ht="18" customHeight="1" x14ac:dyDescent="0.2">
      <c r="A15" s="21">
        <v>10</v>
      </c>
      <c r="B15" s="15" t="s">
        <v>27</v>
      </c>
      <c r="C15" s="15" t="s">
        <v>31</v>
      </c>
      <c r="D15" s="13">
        <f>Y15-72</f>
        <v>-1</v>
      </c>
      <c r="E15" s="3">
        <v>5</v>
      </c>
      <c r="F15" s="3">
        <v>4</v>
      </c>
      <c r="G15" s="3">
        <v>3</v>
      </c>
      <c r="H15" s="3">
        <v>4</v>
      </c>
      <c r="I15" s="3">
        <v>4</v>
      </c>
      <c r="J15" s="3">
        <v>5</v>
      </c>
      <c r="K15" s="3">
        <v>3</v>
      </c>
      <c r="L15" s="3">
        <v>4</v>
      </c>
      <c r="M15" s="3">
        <v>4</v>
      </c>
      <c r="N15" s="14">
        <f>SUM(E15:M15)</f>
        <v>36</v>
      </c>
      <c r="O15" s="3">
        <v>4</v>
      </c>
      <c r="P15" s="3">
        <v>3</v>
      </c>
      <c r="Q15" s="3">
        <v>4</v>
      </c>
      <c r="R15" s="3">
        <v>4</v>
      </c>
      <c r="S15" s="3">
        <v>5</v>
      </c>
      <c r="T15" s="3">
        <v>3</v>
      </c>
      <c r="U15" s="3">
        <v>4</v>
      </c>
      <c r="V15" s="3">
        <v>4</v>
      </c>
      <c r="W15" s="3">
        <v>4</v>
      </c>
      <c r="X15" s="14">
        <f>SUM(O15:W15)</f>
        <v>35</v>
      </c>
      <c r="Y15" s="22">
        <f>N15+X15</f>
        <v>71</v>
      </c>
      <c r="Z15" s="2">
        <f>W15+V15+U15+T15+S15+R15+Q15+P15+O15</f>
        <v>35</v>
      </c>
      <c r="AA15" s="2">
        <f>W15+V15+U15+T15+S15+R15</f>
        <v>24</v>
      </c>
      <c r="AB15" s="2">
        <f>W15+V15+U15</f>
        <v>12</v>
      </c>
      <c r="AC15" s="2">
        <f>W15</f>
        <v>4</v>
      </c>
      <c r="AD15" s="2">
        <f>V15</f>
        <v>4</v>
      </c>
      <c r="AE15" s="2">
        <f>U15</f>
        <v>4</v>
      </c>
      <c r="AF15" s="2">
        <f>T15</f>
        <v>3</v>
      </c>
      <c r="AG15" s="2">
        <f>S15</f>
        <v>5</v>
      </c>
      <c r="AH15" s="2">
        <f>R15</f>
        <v>4</v>
      </c>
      <c r="AI15" s="2">
        <f>Q15</f>
        <v>4</v>
      </c>
      <c r="AJ15" s="2">
        <f>P15</f>
        <v>3</v>
      </c>
      <c r="AK15" s="2">
        <f>O15</f>
        <v>4</v>
      </c>
      <c r="AL15" s="2">
        <f>M15</f>
        <v>4</v>
      </c>
      <c r="AM15" s="2">
        <f>L15</f>
        <v>4</v>
      </c>
      <c r="AN15" s="2">
        <f>K15</f>
        <v>3</v>
      </c>
      <c r="AO15" s="2">
        <f>J15</f>
        <v>5</v>
      </c>
      <c r="AP15" s="2">
        <f>I15</f>
        <v>4</v>
      </c>
      <c r="AQ15" s="2">
        <f>H15</f>
        <v>4</v>
      </c>
      <c r="AR15" s="2">
        <f>G15</f>
        <v>3</v>
      </c>
      <c r="AS15" s="2">
        <f>F15</f>
        <v>4</v>
      </c>
      <c r="AT15" s="2">
        <f>E15</f>
        <v>5</v>
      </c>
    </row>
    <row r="16" spans="1:46" s="2" customFormat="1" ht="18" customHeight="1" x14ac:dyDescent="0.2">
      <c r="A16" s="21">
        <v>11</v>
      </c>
      <c r="B16" s="15" t="s">
        <v>334</v>
      </c>
      <c r="C16" s="15" t="s">
        <v>335</v>
      </c>
      <c r="D16" s="13">
        <f>Y16-72</f>
        <v>-1</v>
      </c>
      <c r="E16" s="3">
        <v>4</v>
      </c>
      <c r="F16" s="3">
        <v>4</v>
      </c>
      <c r="G16" s="3">
        <v>3</v>
      </c>
      <c r="H16" s="3">
        <v>4</v>
      </c>
      <c r="I16" s="3">
        <v>5</v>
      </c>
      <c r="J16" s="3">
        <v>5</v>
      </c>
      <c r="K16" s="3">
        <v>3</v>
      </c>
      <c r="L16" s="3">
        <v>4</v>
      </c>
      <c r="M16" s="3">
        <v>3</v>
      </c>
      <c r="N16" s="14">
        <f>SUM(E16:M16)</f>
        <v>35</v>
      </c>
      <c r="O16" s="3">
        <v>4</v>
      </c>
      <c r="P16" s="3">
        <v>2</v>
      </c>
      <c r="Q16" s="3">
        <v>6</v>
      </c>
      <c r="R16" s="3">
        <v>4</v>
      </c>
      <c r="S16" s="3">
        <v>4</v>
      </c>
      <c r="T16" s="3">
        <v>3</v>
      </c>
      <c r="U16" s="3">
        <v>4</v>
      </c>
      <c r="V16" s="3">
        <v>4</v>
      </c>
      <c r="W16" s="3">
        <v>5</v>
      </c>
      <c r="X16" s="14">
        <f>SUM(O16:W16)</f>
        <v>36</v>
      </c>
      <c r="Y16" s="22">
        <f>N16+X16</f>
        <v>71</v>
      </c>
      <c r="Z16" s="2">
        <f>W16+V16+U16+T16+S16+R16+Q16+P16+O16</f>
        <v>36</v>
      </c>
      <c r="AA16" s="2">
        <f>W16+V16+U16+T16+S16+R16</f>
        <v>24</v>
      </c>
      <c r="AB16" s="2">
        <f>W16+V16+U16</f>
        <v>13</v>
      </c>
      <c r="AC16" s="2">
        <f>W16</f>
        <v>5</v>
      </c>
      <c r="AD16" s="2">
        <f>V16</f>
        <v>4</v>
      </c>
      <c r="AE16" s="2">
        <f>U16</f>
        <v>4</v>
      </c>
      <c r="AF16" s="2">
        <f>T16</f>
        <v>3</v>
      </c>
      <c r="AG16" s="2">
        <f>S16</f>
        <v>4</v>
      </c>
      <c r="AH16" s="2">
        <f>R16</f>
        <v>4</v>
      </c>
      <c r="AI16" s="2">
        <f>Q16</f>
        <v>6</v>
      </c>
      <c r="AJ16" s="2">
        <f>P16</f>
        <v>2</v>
      </c>
      <c r="AK16" s="2">
        <f>O16</f>
        <v>4</v>
      </c>
      <c r="AL16" s="2">
        <f>M16</f>
        <v>3</v>
      </c>
      <c r="AM16" s="2">
        <f>L16</f>
        <v>4</v>
      </c>
      <c r="AN16" s="2">
        <f>K16</f>
        <v>3</v>
      </c>
      <c r="AO16" s="2">
        <f>J16</f>
        <v>5</v>
      </c>
      <c r="AP16" s="2">
        <f>I16</f>
        <v>5</v>
      </c>
      <c r="AQ16" s="2">
        <f>H16</f>
        <v>4</v>
      </c>
      <c r="AR16" s="2">
        <f>G16</f>
        <v>3</v>
      </c>
      <c r="AS16" s="2">
        <f>F16</f>
        <v>4</v>
      </c>
      <c r="AT16" s="2">
        <f>E16</f>
        <v>4</v>
      </c>
    </row>
    <row r="17" spans="1:46" s="2" customFormat="1" ht="18" customHeight="1" x14ac:dyDescent="0.2">
      <c r="A17" s="21">
        <v>12</v>
      </c>
      <c r="B17" s="15" t="s">
        <v>47</v>
      </c>
      <c r="C17" s="15" t="s">
        <v>102</v>
      </c>
      <c r="D17" s="13">
        <f>Y17-72</f>
        <v>-1</v>
      </c>
      <c r="E17" s="3">
        <v>5</v>
      </c>
      <c r="F17" s="3">
        <v>4</v>
      </c>
      <c r="G17" s="3">
        <v>3</v>
      </c>
      <c r="H17" s="3">
        <v>4</v>
      </c>
      <c r="I17" s="3">
        <v>4</v>
      </c>
      <c r="J17" s="3">
        <v>4</v>
      </c>
      <c r="K17" s="3">
        <v>3</v>
      </c>
      <c r="L17" s="3">
        <v>4</v>
      </c>
      <c r="M17" s="3">
        <v>4</v>
      </c>
      <c r="N17" s="14">
        <f>SUM(E17:M17)</f>
        <v>35</v>
      </c>
      <c r="O17" s="3">
        <v>4</v>
      </c>
      <c r="P17" s="3">
        <v>2</v>
      </c>
      <c r="Q17" s="3">
        <v>5</v>
      </c>
      <c r="R17" s="3">
        <v>4</v>
      </c>
      <c r="S17" s="3">
        <v>5</v>
      </c>
      <c r="T17" s="3">
        <v>3</v>
      </c>
      <c r="U17" s="3">
        <v>4</v>
      </c>
      <c r="V17" s="3">
        <v>4</v>
      </c>
      <c r="W17" s="3">
        <v>5</v>
      </c>
      <c r="X17" s="14">
        <f>SUM(O17:W17)</f>
        <v>36</v>
      </c>
      <c r="Y17" s="22">
        <f>N17+X17</f>
        <v>71</v>
      </c>
      <c r="Z17" s="2">
        <f>W17+V17+U17+T17+S17+R17+Q17+P17+O17</f>
        <v>36</v>
      </c>
      <c r="AA17" s="2">
        <f>W17+V17+U17+T17+S17+R17</f>
        <v>25</v>
      </c>
      <c r="AB17" s="2">
        <f>W17+V17+U17</f>
        <v>13</v>
      </c>
      <c r="AC17" s="2">
        <f>W17</f>
        <v>5</v>
      </c>
      <c r="AD17" s="2">
        <f>V17</f>
        <v>4</v>
      </c>
      <c r="AE17" s="2">
        <f>U17</f>
        <v>4</v>
      </c>
      <c r="AF17" s="2">
        <f>T17</f>
        <v>3</v>
      </c>
      <c r="AG17" s="2">
        <f>S17</f>
        <v>5</v>
      </c>
      <c r="AH17" s="2">
        <f>R17</f>
        <v>4</v>
      </c>
      <c r="AI17" s="2">
        <f>Q17</f>
        <v>5</v>
      </c>
      <c r="AJ17" s="2">
        <f>P17</f>
        <v>2</v>
      </c>
      <c r="AK17" s="2">
        <f>O17</f>
        <v>4</v>
      </c>
      <c r="AL17" s="2">
        <f>M17</f>
        <v>4</v>
      </c>
      <c r="AM17" s="2">
        <f>L17</f>
        <v>4</v>
      </c>
      <c r="AN17" s="2">
        <f>K17</f>
        <v>3</v>
      </c>
      <c r="AO17" s="2">
        <f>J17</f>
        <v>4</v>
      </c>
      <c r="AP17" s="2">
        <f>I17</f>
        <v>4</v>
      </c>
      <c r="AQ17" s="2">
        <f>H17</f>
        <v>4</v>
      </c>
      <c r="AR17" s="2">
        <f>G17</f>
        <v>3</v>
      </c>
      <c r="AS17" s="2">
        <f>F17</f>
        <v>4</v>
      </c>
      <c r="AT17" s="2">
        <f>E17</f>
        <v>5</v>
      </c>
    </row>
    <row r="18" spans="1:46" s="2" customFormat="1" ht="18" customHeight="1" x14ac:dyDescent="0.2">
      <c r="A18" s="21">
        <v>13</v>
      </c>
      <c r="B18" s="15" t="s">
        <v>266</v>
      </c>
      <c r="C18" s="15" t="s">
        <v>267</v>
      </c>
      <c r="D18" s="13">
        <f>Y18-72</f>
        <v>0</v>
      </c>
      <c r="E18" s="3">
        <v>5</v>
      </c>
      <c r="F18" s="3">
        <v>4</v>
      </c>
      <c r="G18" s="3">
        <v>3</v>
      </c>
      <c r="H18" s="3">
        <v>5</v>
      </c>
      <c r="I18" s="3">
        <v>4</v>
      </c>
      <c r="J18" s="3">
        <v>5</v>
      </c>
      <c r="K18" s="3">
        <v>3</v>
      </c>
      <c r="L18" s="3">
        <v>5</v>
      </c>
      <c r="M18" s="3">
        <v>4</v>
      </c>
      <c r="N18" s="14">
        <f>SUM(E18:M18)</f>
        <v>38</v>
      </c>
      <c r="O18" s="3">
        <v>4</v>
      </c>
      <c r="P18" s="3">
        <v>3</v>
      </c>
      <c r="Q18" s="3">
        <v>5</v>
      </c>
      <c r="R18" s="3">
        <v>4</v>
      </c>
      <c r="S18" s="3">
        <v>4</v>
      </c>
      <c r="T18" s="3">
        <v>3</v>
      </c>
      <c r="U18" s="3">
        <v>4</v>
      </c>
      <c r="V18" s="3">
        <v>3</v>
      </c>
      <c r="W18" s="3">
        <v>4</v>
      </c>
      <c r="X18" s="14">
        <f>SUM(O18:W18)</f>
        <v>34</v>
      </c>
      <c r="Y18" s="22">
        <f>N18+X18</f>
        <v>72</v>
      </c>
      <c r="Z18" s="2">
        <f>W18+V18+U18+T18+S18+R18+Q18+P18+O18</f>
        <v>34</v>
      </c>
      <c r="AA18" s="2">
        <f>W18+V18+U18+T18+S18+R18</f>
        <v>22</v>
      </c>
      <c r="AB18" s="2">
        <f>W18+V18+U18</f>
        <v>11</v>
      </c>
      <c r="AC18" s="2">
        <f>W18</f>
        <v>4</v>
      </c>
      <c r="AD18" s="2">
        <f>V18</f>
        <v>3</v>
      </c>
      <c r="AE18" s="2">
        <f>U18</f>
        <v>4</v>
      </c>
      <c r="AF18" s="2">
        <f>T18</f>
        <v>3</v>
      </c>
      <c r="AG18" s="2">
        <f>S18</f>
        <v>4</v>
      </c>
      <c r="AH18" s="2">
        <f>R18</f>
        <v>4</v>
      </c>
      <c r="AI18" s="2">
        <f>Q18</f>
        <v>5</v>
      </c>
      <c r="AJ18" s="2">
        <f>P18</f>
        <v>3</v>
      </c>
      <c r="AK18" s="2">
        <f>O18</f>
        <v>4</v>
      </c>
      <c r="AL18" s="2">
        <f>M18</f>
        <v>4</v>
      </c>
      <c r="AM18" s="2">
        <f>L18</f>
        <v>5</v>
      </c>
      <c r="AN18" s="2">
        <f>K18</f>
        <v>3</v>
      </c>
      <c r="AO18" s="2">
        <f>J18</f>
        <v>5</v>
      </c>
      <c r="AP18" s="2">
        <f>I18</f>
        <v>4</v>
      </c>
      <c r="AQ18" s="2">
        <f>H18</f>
        <v>5</v>
      </c>
      <c r="AR18" s="2">
        <f>G18</f>
        <v>3</v>
      </c>
      <c r="AS18" s="2">
        <f>F18</f>
        <v>4</v>
      </c>
      <c r="AT18" s="2">
        <f>E18</f>
        <v>5</v>
      </c>
    </row>
    <row r="19" spans="1:46" s="2" customFormat="1" ht="18" customHeight="1" x14ac:dyDescent="0.2">
      <c r="A19" s="21">
        <v>14</v>
      </c>
      <c r="B19" s="15" t="s">
        <v>289</v>
      </c>
      <c r="C19" s="15" t="s">
        <v>181</v>
      </c>
      <c r="D19" s="13">
        <f>Y19-72</f>
        <v>0</v>
      </c>
      <c r="E19" s="3">
        <v>5</v>
      </c>
      <c r="F19" s="3">
        <v>4</v>
      </c>
      <c r="G19" s="3">
        <v>3</v>
      </c>
      <c r="H19" s="3">
        <v>5</v>
      </c>
      <c r="I19" s="3">
        <v>4</v>
      </c>
      <c r="J19" s="3">
        <v>5</v>
      </c>
      <c r="K19" s="3">
        <v>3</v>
      </c>
      <c r="L19" s="3">
        <v>5</v>
      </c>
      <c r="M19" s="3">
        <v>4</v>
      </c>
      <c r="N19" s="14">
        <f>SUM(E19:M19)</f>
        <v>38</v>
      </c>
      <c r="O19" s="3">
        <v>4</v>
      </c>
      <c r="P19" s="3">
        <v>3</v>
      </c>
      <c r="Q19" s="3">
        <v>5</v>
      </c>
      <c r="R19" s="3">
        <v>4</v>
      </c>
      <c r="S19" s="3">
        <v>3</v>
      </c>
      <c r="T19" s="3">
        <v>3</v>
      </c>
      <c r="U19" s="3">
        <v>3</v>
      </c>
      <c r="V19" s="3">
        <v>4</v>
      </c>
      <c r="W19" s="3">
        <v>5</v>
      </c>
      <c r="X19" s="14">
        <f>SUM(O19:W19)</f>
        <v>34</v>
      </c>
      <c r="Y19" s="22">
        <f>N19+X19</f>
        <v>72</v>
      </c>
      <c r="Z19" s="2">
        <f>W19+V19+U19+T19+S19+R19+Q19+P19+O19</f>
        <v>34</v>
      </c>
      <c r="AA19" s="2">
        <f>W19+V19+U19+T19+S19+R19</f>
        <v>22</v>
      </c>
      <c r="AB19" s="2">
        <f>W19+V19+U19</f>
        <v>12</v>
      </c>
      <c r="AC19" s="2">
        <f>W19</f>
        <v>5</v>
      </c>
      <c r="AD19" s="2">
        <f>V19</f>
        <v>4</v>
      </c>
      <c r="AE19" s="2">
        <f>U19</f>
        <v>3</v>
      </c>
      <c r="AF19" s="2">
        <f>T19</f>
        <v>3</v>
      </c>
      <c r="AG19" s="2">
        <f>S19</f>
        <v>3</v>
      </c>
      <c r="AH19" s="2">
        <f>R19</f>
        <v>4</v>
      </c>
      <c r="AI19" s="2">
        <f>Q19</f>
        <v>5</v>
      </c>
      <c r="AJ19" s="2">
        <f>P19</f>
        <v>3</v>
      </c>
      <c r="AK19" s="2">
        <f>O19</f>
        <v>4</v>
      </c>
      <c r="AL19" s="2">
        <f>M19</f>
        <v>4</v>
      </c>
      <c r="AM19" s="2">
        <f>L19</f>
        <v>5</v>
      </c>
      <c r="AN19" s="2">
        <f>K19</f>
        <v>3</v>
      </c>
      <c r="AO19" s="2">
        <f>J19</f>
        <v>5</v>
      </c>
      <c r="AP19" s="2">
        <f>I19</f>
        <v>4</v>
      </c>
      <c r="AQ19" s="2">
        <f>H19</f>
        <v>5</v>
      </c>
      <c r="AR19" s="2">
        <f>G19</f>
        <v>3</v>
      </c>
      <c r="AS19" s="2">
        <f>F19</f>
        <v>4</v>
      </c>
      <c r="AT19" s="2">
        <f>E19</f>
        <v>5</v>
      </c>
    </row>
    <row r="20" spans="1:46" s="2" customFormat="1" ht="18" customHeight="1" x14ac:dyDescent="0.2">
      <c r="A20" s="21">
        <v>15</v>
      </c>
      <c r="B20" s="15" t="s">
        <v>262</v>
      </c>
      <c r="C20" s="15" t="s">
        <v>263</v>
      </c>
      <c r="D20" s="13">
        <f>Y20-72</f>
        <v>0</v>
      </c>
      <c r="E20" s="3">
        <v>6</v>
      </c>
      <c r="F20" s="3">
        <v>4</v>
      </c>
      <c r="G20" s="3">
        <v>3</v>
      </c>
      <c r="H20" s="3">
        <v>5</v>
      </c>
      <c r="I20" s="3">
        <v>4</v>
      </c>
      <c r="J20" s="3">
        <v>5</v>
      </c>
      <c r="K20" s="3">
        <v>3</v>
      </c>
      <c r="L20" s="3">
        <v>4</v>
      </c>
      <c r="M20" s="3">
        <v>4</v>
      </c>
      <c r="N20" s="14">
        <f>SUM(E20:M20)</f>
        <v>38</v>
      </c>
      <c r="O20" s="3">
        <v>4</v>
      </c>
      <c r="P20" s="3">
        <v>3</v>
      </c>
      <c r="Q20" s="3">
        <v>4</v>
      </c>
      <c r="R20" s="3">
        <v>3</v>
      </c>
      <c r="S20" s="3">
        <v>4</v>
      </c>
      <c r="T20" s="3">
        <v>3</v>
      </c>
      <c r="U20" s="3">
        <v>4</v>
      </c>
      <c r="V20" s="3">
        <v>4</v>
      </c>
      <c r="W20" s="3">
        <v>5</v>
      </c>
      <c r="X20" s="14">
        <f>SUM(O20:W20)</f>
        <v>34</v>
      </c>
      <c r="Y20" s="22">
        <f>N20+X20</f>
        <v>72</v>
      </c>
      <c r="Z20" s="2">
        <f>W20+V20+U20+T20+S20+R20+Q20+P20+O20</f>
        <v>34</v>
      </c>
      <c r="AA20" s="2">
        <f>W20+V20+U20+T20+S20+R20</f>
        <v>23</v>
      </c>
      <c r="AB20" s="2">
        <f>W20+V20+U20</f>
        <v>13</v>
      </c>
      <c r="AC20" s="2">
        <f>W20</f>
        <v>5</v>
      </c>
      <c r="AD20" s="2">
        <f>V20</f>
        <v>4</v>
      </c>
      <c r="AE20" s="2">
        <f>U20</f>
        <v>4</v>
      </c>
      <c r="AF20" s="2">
        <f>T20</f>
        <v>3</v>
      </c>
      <c r="AG20" s="2">
        <f>S20</f>
        <v>4</v>
      </c>
      <c r="AH20" s="2">
        <f>R20</f>
        <v>3</v>
      </c>
      <c r="AI20" s="2">
        <f>Q20</f>
        <v>4</v>
      </c>
      <c r="AJ20" s="2">
        <f>P20</f>
        <v>3</v>
      </c>
      <c r="AK20" s="2">
        <f>O20</f>
        <v>4</v>
      </c>
      <c r="AL20" s="2">
        <f>M20</f>
        <v>4</v>
      </c>
      <c r="AM20" s="2">
        <f>L20</f>
        <v>4</v>
      </c>
      <c r="AN20" s="2">
        <f>K20</f>
        <v>3</v>
      </c>
      <c r="AO20" s="2">
        <f>J20</f>
        <v>5</v>
      </c>
      <c r="AP20" s="2">
        <f>I20</f>
        <v>4</v>
      </c>
      <c r="AQ20" s="2">
        <f>H20</f>
        <v>5</v>
      </c>
      <c r="AR20" s="2">
        <f>G20</f>
        <v>3</v>
      </c>
      <c r="AS20" s="2">
        <f>F20</f>
        <v>4</v>
      </c>
      <c r="AT20" s="2">
        <f>E20</f>
        <v>6</v>
      </c>
    </row>
    <row r="21" spans="1:46" s="2" customFormat="1" ht="18" customHeight="1" x14ac:dyDescent="0.2">
      <c r="A21" s="21">
        <v>16</v>
      </c>
      <c r="B21" s="15" t="s">
        <v>359</v>
      </c>
      <c r="C21" s="15" t="s">
        <v>360</v>
      </c>
      <c r="D21" s="13">
        <f>Y21-72</f>
        <v>0</v>
      </c>
      <c r="E21" s="3">
        <v>5</v>
      </c>
      <c r="F21" s="3">
        <v>4</v>
      </c>
      <c r="G21" s="3">
        <v>4</v>
      </c>
      <c r="H21" s="3">
        <v>4</v>
      </c>
      <c r="I21" s="3">
        <v>4</v>
      </c>
      <c r="J21" s="3">
        <v>5</v>
      </c>
      <c r="K21" s="3">
        <v>3</v>
      </c>
      <c r="L21" s="3">
        <v>4</v>
      </c>
      <c r="M21" s="3">
        <v>4</v>
      </c>
      <c r="N21" s="14">
        <f>SUM(E21:M21)</f>
        <v>37</v>
      </c>
      <c r="O21" s="3">
        <v>4</v>
      </c>
      <c r="P21" s="3">
        <v>3</v>
      </c>
      <c r="Q21" s="3">
        <v>5</v>
      </c>
      <c r="R21" s="3">
        <v>4</v>
      </c>
      <c r="S21" s="3">
        <v>4</v>
      </c>
      <c r="T21" s="3">
        <v>3</v>
      </c>
      <c r="U21" s="3">
        <v>4</v>
      </c>
      <c r="V21" s="3">
        <v>4</v>
      </c>
      <c r="W21" s="3">
        <v>4</v>
      </c>
      <c r="X21" s="14">
        <f>SUM(O21:W21)</f>
        <v>35</v>
      </c>
      <c r="Y21" s="22">
        <f>N21+X21</f>
        <v>72</v>
      </c>
      <c r="Z21" s="2">
        <f>W21+V21+U21+T21+S21+R21+Q21+P21+O21</f>
        <v>35</v>
      </c>
      <c r="AA21" s="2">
        <f>W21+V21+U21+T21+S21+R21</f>
        <v>23</v>
      </c>
      <c r="AB21" s="2">
        <f>W21+V21+U21</f>
        <v>12</v>
      </c>
      <c r="AC21" s="2">
        <f>W21</f>
        <v>4</v>
      </c>
      <c r="AD21" s="2">
        <f>V21</f>
        <v>4</v>
      </c>
      <c r="AE21" s="2">
        <f>U21</f>
        <v>4</v>
      </c>
      <c r="AF21" s="2">
        <f>T21</f>
        <v>3</v>
      </c>
      <c r="AG21" s="2">
        <f>S21</f>
        <v>4</v>
      </c>
      <c r="AH21" s="2">
        <f>R21</f>
        <v>4</v>
      </c>
      <c r="AI21" s="2">
        <f>Q21</f>
        <v>5</v>
      </c>
      <c r="AJ21" s="2">
        <f>P21</f>
        <v>3</v>
      </c>
      <c r="AK21" s="2">
        <f>O21</f>
        <v>4</v>
      </c>
      <c r="AL21" s="2">
        <f>M21</f>
        <v>4</v>
      </c>
      <c r="AM21" s="2">
        <f>L21</f>
        <v>4</v>
      </c>
      <c r="AN21" s="2">
        <f>K21</f>
        <v>3</v>
      </c>
      <c r="AO21" s="2">
        <f>J21</f>
        <v>5</v>
      </c>
      <c r="AP21" s="2">
        <f>I21</f>
        <v>4</v>
      </c>
      <c r="AQ21" s="2">
        <f>H21</f>
        <v>4</v>
      </c>
      <c r="AR21" s="2">
        <f>G21</f>
        <v>4</v>
      </c>
      <c r="AS21" s="2">
        <f>F21</f>
        <v>4</v>
      </c>
      <c r="AT21" s="2">
        <f>E21</f>
        <v>5</v>
      </c>
    </row>
    <row r="22" spans="1:46" s="2" customFormat="1" ht="18" customHeight="1" x14ac:dyDescent="0.2">
      <c r="A22" s="21">
        <v>17</v>
      </c>
      <c r="B22" s="15" t="s">
        <v>299</v>
      </c>
      <c r="C22" s="15" t="s">
        <v>300</v>
      </c>
      <c r="D22" s="13">
        <f>Y22-72</f>
        <v>0</v>
      </c>
      <c r="E22" s="3">
        <v>5</v>
      </c>
      <c r="F22" s="3">
        <v>4</v>
      </c>
      <c r="G22" s="3">
        <v>2</v>
      </c>
      <c r="H22" s="3">
        <v>5</v>
      </c>
      <c r="I22" s="3">
        <v>5</v>
      </c>
      <c r="J22" s="3">
        <v>5</v>
      </c>
      <c r="K22" s="3">
        <v>3</v>
      </c>
      <c r="L22" s="3">
        <v>4</v>
      </c>
      <c r="M22" s="3">
        <v>4</v>
      </c>
      <c r="N22" s="14">
        <f>SUM(E22:M22)</f>
        <v>37</v>
      </c>
      <c r="O22" s="3">
        <v>4</v>
      </c>
      <c r="P22" s="3">
        <v>3</v>
      </c>
      <c r="Q22" s="3">
        <v>5</v>
      </c>
      <c r="R22" s="3">
        <v>4</v>
      </c>
      <c r="S22" s="3">
        <v>3</v>
      </c>
      <c r="T22" s="3">
        <v>3</v>
      </c>
      <c r="U22" s="3">
        <v>4</v>
      </c>
      <c r="V22" s="3">
        <v>4</v>
      </c>
      <c r="W22" s="3">
        <v>5</v>
      </c>
      <c r="X22" s="14">
        <f>SUM(O22:W22)</f>
        <v>35</v>
      </c>
      <c r="Y22" s="22">
        <f>N22+X22</f>
        <v>72</v>
      </c>
      <c r="Z22" s="2">
        <f>W22+V22+U22+T22+S22+R22+Q22+P22+O22</f>
        <v>35</v>
      </c>
      <c r="AA22" s="2">
        <f>W22+V22+U22+T22+S22+R22</f>
        <v>23</v>
      </c>
      <c r="AB22" s="2">
        <f>W22+V22+U22</f>
        <v>13</v>
      </c>
      <c r="AC22" s="2">
        <f>W22</f>
        <v>5</v>
      </c>
      <c r="AD22" s="2">
        <f>V22</f>
        <v>4</v>
      </c>
      <c r="AE22" s="2">
        <f>U22</f>
        <v>4</v>
      </c>
      <c r="AF22" s="2">
        <f>T22</f>
        <v>3</v>
      </c>
      <c r="AG22" s="2">
        <f>S22</f>
        <v>3</v>
      </c>
      <c r="AH22" s="2">
        <f>R22</f>
        <v>4</v>
      </c>
      <c r="AI22" s="2">
        <f>Q22</f>
        <v>5</v>
      </c>
      <c r="AJ22" s="2">
        <f>P22</f>
        <v>3</v>
      </c>
      <c r="AK22" s="2">
        <f>O22</f>
        <v>4</v>
      </c>
      <c r="AL22" s="2">
        <f>M22</f>
        <v>4</v>
      </c>
      <c r="AM22" s="2">
        <f>L22</f>
        <v>4</v>
      </c>
      <c r="AN22" s="2">
        <f>K22</f>
        <v>3</v>
      </c>
      <c r="AO22" s="2">
        <f>J22</f>
        <v>5</v>
      </c>
      <c r="AP22" s="2">
        <f>I22</f>
        <v>5</v>
      </c>
      <c r="AQ22" s="2">
        <f>H22</f>
        <v>5</v>
      </c>
      <c r="AR22" s="2">
        <f>G22</f>
        <v>2</v>
      </c>
      <c r="AS22" s="2">
        <f>F22</f>
        <v>4</v>
      </c>
      <c r="AT22" s="2">
        <f>E22</f>
        <v>5</v>
      </c>
    </row>
    <row r="23" spans="1:46" s="2" customFormat="1" ht="18" customHeight="1" x14ac:dyDescent="0.2">
      <c r="A23" s="21">
        <v>18</v>
      </c>
      <c r="B23" s="15" t="s">
        <v>389</v>
      </c>
      <c r="C23" s="15" t="s">
        <v>124</v>
      </c>
      <c r="D23" s="13">
        <f>Y23-72</f>
        <v>0</v>
      </c>
      <c r="E23" s="3">
        <v>5</v>
      </c>
      <c r="F23" s="3">
        <v>5</v>
      </c>
      <c r="G23" s="3">
        <v>3</v>
      </c>
      <c r="H23" s="3">
        <v>4</v>
      </c>
      <c r="I23" s="3">
        <v>4</v>
      </c>
      <c r="J23" s="3">
        <v>5</v>
      </c>
      <c r="K23" s="3">
        <v>2</v>
      </c>
      <c r="L23" s="3">
        <v>4</v>
      </c>
      <c r="M23" s="3">
        <v>5</v>
      </c>
      <c r="N23" s="14">
        <f>SUM(E23:M23)</f>
        <v>37</v>
      </c>
      <c r="O23" s="3">
        <v>4</v>
      </c>
      <c r="P23" s="3">
        <v>2</v>
      </c>
      <c r="Q23" s="3">
        <v>5</v>
      </c>
      <c r="R23" s="3">
        <v>4</v>
      </c>
      <c r="S23" s="3">
        <v>4</v>
      </c>
      <c r="T23" s="3">
        <v>3</v>
      </c>
      <c r="U23" s="3">
        <v>4</v>
      </c>
      <c r="V23" s="3">
        <v>4</v>
      </c>
      <c r="W23" s="3">
        <v>5</v>
      </c>
      <c r="X23" s="14">
        <f>SUM(O23:W23)</f>
        <v>35</v>
      </c>
      <c r="Y23" s="22">
        <f>N23+X23</f>
        <v>72</v>
      </c>
      <c r="Z23" s="2">
        <f>W23+V23+U23+T23+S23+R23+Q23+P23+O23</f>
        <v>35</v>
      </c>
      <c r="AA23" s="2">
        <f>W23+V23+U23+T23+S23+R23</f>
        <v>24</v>
      </c>
      <c r="AB23" s="2">
        <f>W23+V23+U23</f>
        <v>13</v>
      </c>
      <c r="AC23" s="2">
        <f>W23</f>
        <v>5</v>
      </c>
      <c r="AD23" s="2">
        <f>V23</f>
        <v>4</v>
      </c>
      <c r="AE23" s="2">
        <f>U23</f>
        <v>4</v>
      </c>
      <c r="AF23" s="2">
        <f>T23</f>
        <v>3</v>
      </c>
      <c r="AG23" s="2">
        <f>S23</f>
        <v>4</v>
      </c>
      <c r="AH23" s="2">
        <f>R23</f>
        <v>4</v>
      </c>
      <c r="AI23" s="2">
        <f>Q23</f>
        <v>5</v>
      </c>
      <c r="AJ23" s="2">
        <f>P23</f>
        <v>2</v>
      </c>
      <c r="AK23" s="2">
        <f>O23</f>
        <v>4</v>
      </c>
      <c r="AL23" s="2">
        <f>M23</f>
        <v>5</v>
      </c>
      <c r="AM23" s="2">
        <f>L23</f>
        <v>4</v>
      </c>
      <c r="AN23" s="2">
        <f>K23</f>
        <v>2</v>
      </c>
      <c r="AO23" s="2">
        <f>J23</f>
        <v>5</v>
      </c>
      <c r="AP23" s="2">
        <f>I23</f>
        <v>4</v>
      </c>
      <c r="AQ23" s="2">
        <f>H23</f>
        <v>4</v>
      </c>
      <c r="AR23" s="2">
        <f>G23</f>
        <v>3</v>
      </c>
      <c r="AS23" s="2">
        <f>F23</f>
        <v>5</v>
      </c>
      <c r="AT23" s="2">
        <f>E23</f>
        <v>5</v>
      </c>
    </row>
    <row r="24" spans="1:46" s="2" customFormat="1" ht="18" customHeight="1" x14ac:dyDescent="0.2">
      <c r="A24" s="21">
        <v>19</v>
      </c>
      <c r="B24" s="15" t="s">
        <v>294</v>
      </c>
      <c r="C24" s="15" t="s">
        <v>135</v>
      </c>
      <c r="D24" s="13">
        <f>Y24-72</f>
        <v>0</v>
      </c>
      <c r="E24" s="3">
        <v>5</v>
      </c>
      <c r="F24" s="3">
        <v>5</v>
      </c>
      <c r="G24" s="3">
        <v>4</v>
      </c>
      <c r="H24" s="3">
        <v>4</v>
      </c>
      <c r="I24" s="3">
        <v>4</v>
      </c>
      <c r="J24" s="3">
        <v>5</v>
      </c>
      <c r="K24" s="3">
        <v>2</v>
      </c>
      <c r="L24" s="3">
        <v>4</v>
      </c>
      <c r="M24" s="3">
        <v>4</v>
      </c>
      <c r="N24" s="14">
        <f>SUM(E24:M24)</f>
        <v>37</v>
      </c>
      <c r="O24" s="3">
        <v>3</v>
      </c>
      <c r="P24" s="3">
        <v>2</v>
      </c>
      <c r="Q24" s="3">
        <v>4</v>
      </c>
      <c r="R24" s="3">
        <v>4</v>
      </c>
      <c r="S24" s="3">
        <v>4</v>
      </c>
      <c r="T24" s="3">
        <v>4</v>
      </c>
      <c r="U24" s="3">
        <v>5</v>
      </c>
      <c r="V24" s="3">
        <v>4</v>
      </c>
      <c r="W24" s="3">
        <v>5</v>
      </c>
      <c r="X24" s="14">
        <f>SUM(O24:W24)</f>
        <v>35</v>
      </c>
      <c r="Y24" s="22">
        <f>N24+X24</f>
        <v>72</v>
      </c>
      <c r="Z24" s="2">
        <f>W24+V24+U24+T24+S24+R24+Q24+P24+O24</f>
        <v>35</v>
      </c>
      <c r="AA24" s="2">
        <f>W24+V24+U24+T24+S24+R24</f>
        <v>26</v>
      </c>
      <c r="AB24" s="2">
        <f>W24+V24+U24</f>
        <v>14</v>
      </c>
      <c r="AC24" s="2">
        <f>W24</f>
        <v>5</v>
      </c>
      <c r="AD24" s="2">
        <f>V24</f>
        <v>4</v>
      </c>
      <c r="AE24" s="2">
        <f>U24</f>
        <v>5</v>
      </c>
      <c r="AF24" s="2">
        <f>T24</f>
        <v>4</v>
      </c>
      <c r="AG24" s="2">
        <f>S24</f>
        <v>4</v>
      </c>
      <c r="AH24" s="2">
        <f>R24</f>
        <v>4</v>
      </c>
      <c r="AI24" s="2">
        <f>Q24</f>
        <v>4</v>
      </c>
      <c r="AJ24" s="2">
        <f>P24</f>
        <v>2</v>
      </c>
      <c r="AK24" s="2">
        <f>O24</f>
        <v>3</v>
      </c>
      <c r="AL24" s="2">
        <f>M24</f>
        <v>4</v>
      </c>
      <c r="AM24" s="2">
        <f>L24</f>
        <v>4</v>
      </c>
      <c r="AN24" s="2">
        <f>K24</f>
        <v>2</v>
      </c>
      <c r="AO24" s="2">
        <f>J24</f>
        <v>5</v>
      </c>
      <c r="AP24" s="2">
        <f>I24</f>
        <v>4</v>
      </c>
      <c r="AQ24" s="2">
        <f>H24</f>
        <v>4</v>
      </c>
      <c r="AR24" s="2">
        <f>G24</f>
        <v>4</v>
      </c>
      <c r="AS24" s="2">
        <f>F24</f>
        <v>5</v>
      </c>
      <c r="AT24" s="2">
        <f>E24</f>
        <v>5</v>
      </c>
    </row>
    <row r="25" spans="1:46" s="2" customFormat="1" ht="18" customHeight="1" x14ac:dyDescent="0.2">
      <c r="A25" s="21">
        <v>20</v>
      </c>
      <c r="B25" s="15" t="s">
        <v>331</v>
      </c>
      <c r="C25" s="15" t="s">
        <v>351</v>
      </c>
      <c r="D25" s="13">
        <f>Y25-72</f>
        <v>0</v>
      </c>
      <c r="E25" s="3">
        <v>5</v>
      </c>
      <c r="F25" s="3">
        <v>3</v>
      </c>
      <c r="G25" s="3">
        <v>3</v>
      </c>
      <c r="H25" s="3">
        <v>3</v>
      </c>
      <c r="I25" s="3">
        <v>4</v>
      </c>
      <c r="J25" s="3">
        <v>5</v>
      </c>
      <c r="K25" s="3">
        <v>4</v>
      </c>
      <c r="L25" s="3">
        <v>5</v>
      </c>
      <c r="M25" s="3">
        <v>4</v>
      </c>
      <c r="N25" s="14">
        <f>SUM(E25:M25)</f>
        <v>36</v>
      </c>
      <c r="O25" s="3">
        <v>4</v>
      </c>
      <c r="P25" s="3">
        <v>3</v>
      </c>
      <c r="Q25" s="3">
        <v>5</v>
      </c>
      <c r="R25" s="3">
        <v>4</v>
      </c>
      <c r="S25" s="3">
        <v>4</v>
      </c>
      <c r="T25" s="3">
        <v>3</v>
      </c>
      <c r="U25" s="3">
        <v>4</v>
      </c>
      <c r="V25" s="3">
        <v>4</v>
      </c>
      <c r="W25" s="3">
        <v>5</v>
      </c>
      <c r="X25" s="14">
        <f>SUM(O25:W25)</f>
        <v>36</v>
      </c>
      <c r="Y25" s="22">
        <f>N25+X25</f>
        <v>72</v>
      </c>
      <c r="Z25" s="2">
        <f>W25+V25+U25+T25+S25+R25+Q25+P25+O25</f>
        <v>36</v>
      </c>
      <c r="AA25" s="2">
        <f>W25+V25+U25+T25+S25+R25</f>
        <v>24</v>
      </c>
      <c r="AB25" s="2">
        <f>W25+V25+U25</f>
        <v>13</v>
      </c>
      <c r="AC25" s="2">
        <f>W25</f>
        <v>5</v>
      </c>
      <c r="AD25" s="2">
        <f>V25</f>
        <v>4</v>
      </c>
      <c r="AE25" s="2">
        <f>U25</f>
        <v>4</v>
      </c>
      <c r="AF25" s="2">
        <f>T25</f>
        <v>3</v>
      </c>
      <c r="AG25" s="2">
        <f>S25</f>
        <v>4</v>
      </c>
      <c r="AH25" s="2">
        <f>R25</f>
        <v>4</v>
      </c>
      <c r="AI25" s="2">
        <f>Q25</f>
        <v>5</v>
      </c>
      <c r="AJ25" s="2">
        <f>P25</f>
        <v>3</v>
      </c>
      <c r="AK25" s="2">
        <f>O25</f>
        <v>4</v>
      </c>
      <c r="AL25" s="2">
        <f>M25</f>
        <v>4</v>
      </c>
      <c r="AM25" s="2">
        <f>L25</f>
        <v>5</v>
      </c>
      <c r="AN25" s="2">
        <f>K25</f>
        <v>4</v>
      </c>
      <c r="AO25" s="2">
        <f>J25</f>
        <v>5</v>
      </c>
      <c r="AP25" s="2">
        <f>I25</f>
        <v>4</v>
      </c>
      <c r="AQ25" s="2">
        <f>H25</f>
        <v>3</v>
      </c>
      <c r="AR25" s="2">
        <f>G25</f>
        <v>3</v>
      </c>
      <c r="AS25" s="2">
        <f>F25</f>
        <v>3</v>
      </c>
      <c r="AT25" s="2">
        <f>E25</f>
        <v>5</v>
      </c>
    </row>
    <row r="26" spans="1:46" s="2" customFormat="1" ht="18" customHeight="1" x14ac:dyDescent="0.2">
      <c r="A26" s="21">
        <v>21</v>
      </c>
      <c r="B26" s="15" t="s">
        <v>394</v>
      </c>
      <c r="C26" s="15" t="s">
        <v>395</v>
      </c>
      <c r="D26" s="13">
        <f>Y26-72</f>
        <v>0</v>
      </c>
      <c r="E26" s="3">
        <v>5</v>
      </c>
      <c r="F26" s="3">
        <v>4</v>
      </c>
      <c r="G26" s="3">
        <v>3</v>
      </c>
      <c r="H26" s="3">
        <v>4</v>
      </c>
      <c r="I26" s="3">
        <v>3</v>
      </c>
      <c r="J26" s="3">
        <v>5</v>
      </c>
      <c r="K26" s="3">
        <v>3</v>
      </c>
      <c r="L26" s="3">
        <v>4</v>
      </c>
      <c r="M26" s="3">
        <v>5</v>
      </c>
      <c r="N26" s="14">
        <f>SUM(E26:M26)</f>
        <v>36</v>
      </c>
      <c r="O26" s="3">
        <v>4</v>
      </c>
      <c r="P26" s="3">
        <v>2</v>
      </c>
      <c r="Q26" s="3">
        <v>6</v>
      </c>
      <c r="R26" s="3">
        <v>4</v>
      </c>
      <c r="S26" s="3">
        <v>4</v>
      </c>
      <c r="T26" s="3">
        <v>3</v>
      </c>
      <c r="U26" s="3">
        <v>4</v>
      </c>
      <c r="V26" s="3">
        <v>4</v>
      </c>
      <c r="W26" s="3">
        <v>5</v>
      </c>
      <c r="X26" s="14">
        <f>SUM(O26:W26)</f>
        <v>36</v>
      </c>
      <c r="Y26" s="22">
        <f>N26+X26</f>
        <v>72</v>
      </c>
      <c r="Z26" s="2">
        <f>W26+V26+U26+T26+S26+R26+Q26+P26+O26</f>
        <v>36</v>
      </c>
      <c r="AA26" s="2">
        <f>W26+V26+U26+T26+S26+R26</f>
        <v>24</v>
      </c>
      <c r="AB26" s="2">
        <f>W26+V26+U26</f>
        <v>13</v>
      </c>
      <c r="AC26" s="2">
        <f>W26</f>
        <v>5</v>
      </c>
      <c r="AD26" s="2">
        <f>V26</f>
        <v>4</v>
      </c>
      <c r="AE26" s="2">
        <f>U26</f>
        <v>4</v>
      </c>
      <c r="AF26" s="2">
        <f>T26</f>
        <v>3</v>
      </c>
      <c r="AG26" s="2">
        <f>S26</f>
        <v>4</v>
      </c>
      <c r="AH26" s="2">
        <f>R26</f>
        <v>4</v>
      </c>
      <c r="AI26" s="2">
        <f>Q26</f>
        <v>6</v>
      </c>
      <c r="AJ26" s="2">
        <f>P26</f>
        <v>2</v>
      </c>
      <c r="AK26" s="2">
        <f>O26</f>
        <v>4</v>
      </c>
      <c r="AL26" s="2">
        <f>M26</f>
        <v>5</v>
      </c>
      <c r="AM26" s="2">
        <f>L26</f>
        <v>4</v>
      </c>
      <c r="AN26" s="2">
        <f>K26</f>
        <v>3</v>
      </c>
      <c r="AO26" s="2">
        <f>J26</f>
        <v>5</v>
      </c>
      <c r="AP26" s="2">
        <f>I26</f>
        <v>3</v>
      </c>
      <c r="AQ26" s="2">
        <f>H26</f>
        <v>4</v>
      </c>
      <c r="AR26" s="2">
        <f>G26</f>
        <v>3</v>
      </c>
      <c r="AS26" s="2">
        <f>F26</f>
        <v>4</v>
      </c>
      <c r="AT26" s="2">
        <f>E26</f>
        <v>5</v>
      </c>
    </row>
    <row r="27" spans="1:46" s="2" customFormat="1" ht="18" customHeight="1" x14ac:dyDescent="0.2">
      <c r="A27" s="21">
        <v>22</v>
      </c>
      <c r="B27" s="15" t="s">
        <v>343</v>
      </c>
      <c r="C27" s="15" t="s">
        <v>344</v>
      </c>
      <c r="D27" s="13">
        <f>Y27-72</f>
        <v>0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3</v>
      </c>
      <c r="L27" s="3">
        <v>5</v>
      </c>
      <c r="M27" s="3">
        <v>4</v>
      </c>
      <c r="N27" s="14">
        <f>SUM(E27:M27)</f>
        <v>36</v>
      </c>
      <c r="O27" s="3">
        <v>4</v>
      </c>
      <c r="P27" s="3">
        <v>3</v>
      </c>
      <c r="Q27" s="3">
        <v>5</v>
      </c>
      <c r="R27" s="3">
        <v>4</v>
      </c>
      <c r="S27" s="3">
        <v>3</v>
      </c>
      <c r="T27" s="3">
        <v>3</v>
      </c>
      <c r="U27" s="3">
        <v>4</v>
      </c>
      <c r="V27" s="3">
        <v>5</v>
      </c>
      <c r="W27" s="3">
        <v>5</v>
      </c>
      <c r="X27" s="14">
        <f>SUM(O27:W27)</f>
        <v>36</v>
      </c>
      <c r="Y27" s="22">
        <f>N27+X27</f>
        <v>72</v>
      </c>
      <c r="Z27" s="2">
        <f>W27+V27+U27+T27+S27+R27+Q27+P27+O27</f>
        <v>36</v>
      </c>
      <c r="AA27" s="2">
        <f>W27+V27+U27+T27+S27+R27</f>
        <v>24</v>
      </c>
      <c r="AB27" s="2">
        <f>W27+V27+U27</f>
        <v>14</v>
      </c>
      <c r="AC27" s="2">
        <f>W27</f>
        <v>5</v>
      </c>
      <c r="AD27" s="2">
        <f>V27</f>
        <v>5</v>
      </c>
      <c r="AE27" s="2">
        <f>U27</f>
        <v>4</v>
      </c>
      <c r="AF27" s="2">
        <f>T27</f>
        <v>3</v>
      </c>
      <c r="AG27" s="2">
        <f>S27</f>
        <v>3</v>
      </c>
      <c r="AH27" s="2">
        <f>R27</f>
        <v>4</v>
      </c>
      <c r="AI27" s="2">
        <f>Q27</f>
        <v>5</v>
      </c>
      <c r="AJ27" s="2">
        <f>P27</f>
        <v>3</v>
      </c>
      <c r="AK27" s="2">
        <f>O27</f>
        <v>4</v>
      </c>
      <c r="AL27" s="2">
        <f>M27</f>
        <v>4</v>
      </c>
      <c r="AM27" s="2">
        <f>L27</f>
        <v>5</v>
      </c>
      <c r="AN27" s="2">
        <f>K27</f>
        <v>3</v>
      </c>
      <c r="AO27" s="2">
        <f>J27</f>
        <v>4</v>
      </c>
      <c r="AP27" s="2">
        <f>I27</f>
        <v>4</v>
      </c>
      <c r="AQ27" s="2">
        <f>H27</f>
        <v>4</v>
      </c>
      <c r="AR27" s="2">
        <f>G27</f>
        <v>4</v>
      </c>
      <c r="AS27" s="2">
        <f>F27</f>
        <v>4</v>
      </c>
      <c r="AT27" s="2">
        <f>E27</f>
        <v>4</v>
      </c>
    </row>
    <row r="28" spans="1:46" s="2" customFormat="1" ht="18" customHeight="1" x14ac:dyDescent="0.2">
      <c r="A28" s="21">
        <v>23</v>
      </c>
      <c r="B28" s="15" t="s">
        <v>361</v>
      </c>
      <c r="C28" s="15" t="s">
        <v>362</v>
      </c>
      <c r="D28" s="13">
        <f>Y28-72</f>
        <v>0</v>
      </c>
      <c r="E28" s="3">
        <v>4</v>
      </c>
      <c r="F28" s="3">
        <v>4</v>
      </c>
      <c r="G28" s="3">
        <v>3</v>
      </c>
      <c r="H28" s="3">
        <v>5</v>
      </c>
      <c r="I28" s="3">
        <v>4</v>
      </c>
      <c r="J28" s="3">
        <v>5</v>
      </c>
      <c r="K28" s="3">
        <v>3</v>
      </c>
      <c r="L28" s="3">
        <v>4</v>
      </c>
      <c r="M28" s="3">
        <v>4</v>
      </c>
      <c r="N28" s="14">
        <f>SUM(E28:M28)</f>
        <v>36</v>
      </c>
      <c r="O28" s="3">
        <v>3</v>
      </c>
      <c r="P28" s="3">
        <v>3</v>
      </c>
      <c r="Q28" s="3">
        <v>5</v>
      </c>
      <c r="R28" s="3">
        <v>4</v>
      </c>
      <c r="S28" s="3">
        <v>6</v>
      </c>
      <c r="T28" s="3">
        <v>3</v>
      </c>
      <c r="U28" s="3">
        <v>4</v>
      </c>
      <c r="V28" s="3">
        <v>3</v>
      </c>
      <c r="W28" s="3">
        <v>5</v>
      </c>
      <c r="X28" s="14">
        <f>SUM(O28:W28)</f>
        <v>36</v>
      </c>
      <c r="Y28" s="22">
        <f>N28+X28</f>
        <v>72</v>
      </c>
      <c r="Z28" s="2">
        <f>W28+V28+U28+T28+S28+R28+Q28+P28+O28</f>
        <v>36</v>
      </c>
      <c r="AA28" s="2">
        <f>W28+V28+U28+T28+S28+R28</f>
        <v>25</v>
      </c>
      <c r="AB28" s="2">
        <f>W28+V28+U28</f>
        <v>12</v>
      </c>
      <c r="AC28" s="2">
        <f>W28</f>
        <v>5</v>
      </c>
      <c r="AD28" s="2">
        <f>V28</f>
        <v>3</v>
      </c>
      <c r="AE28" s="2">
        <f>U28</f>
        <v>4</v>
      </c>
      <c r="AF28" s="2">
        <f>T28</f>
        <v>3</v>
      </c>
      <c r="AG28" s="2">
        <f>S28</f>
        <v>6</v>
      </c>
      <c r="AH28" s="2">
        <f>R28</f>
        <v>4</v>
      </c>
      <c r="AI28" s="2">
        <f>Q28</f>
        <v>5</v>
      </c>
      <c r="AJ28" s="2">
        <f>P28</f>
        <v>3</v>
      </c>
      <c r="AK28" s="2">
        <f>O28</f>
        <v>3</v>
      </c>
      <c r="AL28" s="2">
        <f>M28</f>
        <v>4</v>
      </c>
      <c r="AM28" s="2">
        <f>L28</f>
        <v>4</v>
      </c>
      <c r="AN28" s="2">
        <f>K28</f>
        <v>3</v>
      </c>
      <c r="AO28" s="2">
        <f>J28</f>
        <v>5</v>
      </c>
      <c r="AP28" s="2">
        <f>I28</f>
        <v>4</v>
      </c>
      <c r="AQ28" s="2">
        <f>H28</f>
        <v>5</v>
      </c>
      <c r="AR28" s="2">
        <f>G28</f>
        <v>3</v>
      </c>
      <c r="AS28" s="2">
        <f>F28</f>
        <v>4</v>
      </c>
      <c r="AT28" s="2">
        <f>E28</f>
        <v>4</v>
      </c>
    </row>
    <row r="29" spans="1:46" s="2" customFormat="1" ht="18" customHeight="1" x14ac:dyDescent="0.2">
      <c r="A29" s="21">
        <v>24</v>
      </c>
      <c r="B29" s="15" t="s">
        <v>393</v>
      </c>
      <c r="C29" s="15" t="s">
        <v>84</v>
      </c>
      <c r="D29" s="13">
        <f>Y29-72</f>
        <v>0</v>
      </c>
      <c r="E29" s="3">
        <v>5</v>
      </c>
      <c r="F29" s="3">
        <v>4</v>
      </c>
      <c r="G29" s="3">
        <v>3</v>
      </c>
      <c r="H29" s="3">
        <v>4</v>
      </c>
      <c r="I29" s="3">
        <v>5</v>
      </c>
      <c r="J29" s="3">
        <v>5</v>
      </c>
      <c r="K29" s="3">
        <v>2</v>
      </c>
      <c r="L29" s="3">
        <v>4</v>
      </c>
      <c r="M29" s="3">
        <v>3</v>
      </c>
      <c r="N29" s="14">
        <f>SUM(E29:M29)</f>
        <v>35</v>
      </c>
      <c r="O29" s="3">
        <v>4</v>
      </c>
      <c r="P29" s="3">
        <v>3</v>
      </c>
      <c r="Q29" s="3">
        <v>5</v>
      </c>
      <c r="R29" s="3">
        <v>5</v>
      </c>
      <c r="S29" s="3">
        <v>4</v>
      </c>
      <c r="T29" s="3">
        <v>4</v>
      </c>
      <c r="U29" s="3">
        <v>5</v>
      </c>
      <c r="V29" s="3">
        <v>3</v>
      </c>
      <c r="W29" s="3">
        <v>4</v>
      </c>
      <c r="X29" s="14">
        <f>SUM(O29:W29)</f>
        <v>37</v>
      </c>
      <c r="Y29" s="22">
        <f>N29+X29</f>
        <v>72</v>
      </c>
      <c r="Z29" s="2">
        <f>W29+V29+U29+T29+S29+R29+Q29+P29+O29</f>
        <v>37</v>
      </c>
      <c r="AA29" s="2">
        <f>W29+V29+U29+T29+S29+R29</f>
        <v>25</v>
      </c>
      <c r="AB29" s="2">
        <f>W29+V29+U29</f>
        <v>12</v>
      </c>
      <c r="AC29" s="2">
        <f>W29</f>
        <v>4</v>
      </c>
      <c r="AD29" s="2">
        <f>V29</f>
        <v>3</v>
      </c>
      <c r="AE29" s="2">
        <f>U29</f>
        <v>5</v>
      </c>
      <c r="AF29" s="2">
        <f>T29</f>
        <v>4</v>
      </c>
      <c r="AG29" s="2">
        <f>S29</f>
        <v>4</v>
      </c>
      <c r="AH29" s="2">
        <f>R29</f>
        <v>5</v>
      </c>
      <c r="AI29" s="2">
        <f>Q29</f>
        <v>5</v>
      </c>
      <c r="AJ29" s="2">
        <f>P29</f>
        <v>3</v>
      </c>
      <c r="AK29" s="2">
        <f>O29</f>
        <v>4</v>
      </c>
      <c r="AL29" s="2">
        <f>M29</f>
        <v>3</v>
      </c>
      <c r="AM29" s="2">
        <f>L29</f>
        <v>4</v>
      </c>
      <c r="AN29" s="2">
        <f>K29</f>
        <v>2</v>
      </c>
      <c r="AO29" s="2">
        <f>J29</f>
        <v>5</v>
      </c>
      <c r="AP29" s="2">
        <f>I29</f>
        <v>5</v>
      </c>
      <c r="AQ29" s="2">
        <f>H29</f>
        <v>4</v>
      </c>
      <c r="AR29" s="2">
        <f>G29</f>
        <v>3</v>
      </c>
      <c r="AS29" s="2">
        <f>F29</f>
        <v>4</v>
      </c>
      <c r="AT29" s="2">
        <f>E29</f>
        <v>5</v>
      </c>
    </row>
    <row r="30" spans="1:46" s="2" customFormat="1" ht="18" customHeight="1" x14ac:dyDescent="0.2">
      <c r="A30" s="21">
        <v>25</v>
      </c>
      <c r="B30" s="15" t="s">
        <v>368</v>
      </c>
      <c r="C30" s="15" t="s">
        <v>86</v>
      </c>
      <c r="D30" s="13">
        <f>Y30-72</f>
        <v>0</v>
      </c>
      <c r="E30" s="3">
        <v>5</v>
      </c>
      <c r="F30" s="3">
        <v>4</v>
      </c>
      <c r="G30" s="3">
        <v>3</v>
      </c>
      <c r="H30" s="3">
        <v>3</v>
      </c>
      <c r="I30" s="3">
        <v>3</v>
      </c>
      <c r="J30" s="3">
        <v>5</v>
      </c>
      <c r="K30" s="3">
        <v>3</v>
      </c>
      <c r="L30" s="3">
        <v>4</v>
      </c>
      <c r="M30" s="3">
        <v>5</v>
      </c>
      <c r="N30" s="14">
        <f>SUM(E30:M30)</f>
        <v>35</v>
      </c>
      <c r="O30" s="3">
        <v>4</v>
      </c>
      <c r="P30" s="3">
        <v>3</v>
      </c>
      <c r="Q30" s="3">
        <v>5</v>
      </c>
      <c r="R30" s="3">
        <v>4</v>
      </c>
      <c r="S30" s="3">
        <v>5</v>
      </c>
      <c r="T30" s="3">
        <v>2</v>
      </c>
      <c r="U30" s="3">
        <v>4</v>
      </c>
      <c r="V30" s="3">
        <v>5</v>
      </c>
      <c r="W30" s="3">
        <v>5</v>
      </c>
      <c r="X30" s="14">
        <f>SUM(O30:W30)</f>
        <v>37</v>
      </c>
      <c r="Y30" s="22">
        <f>N30+X30</f>
        <v>72</v>
      </c>
      <c r="Z30" s="2">
        <f>W30+V30+U30+T30+S30+R30+Q30+P30+O30</f>
        <v>37</v>
      </c>
      <c r="AA30" s="2">
        <f>W30+V30+U30+T30+S30+R30</f>
        <v>25</v>
      </c>
      <c r="AB30" s="2">
        <f>W30+V30+U30</f>
        <v>14</v>
      </c>
      <c r="AC30" s="2">
        <f>W30</f>
        <v>5</v>
      </c>
      <c r="AD30" s="2">
        <f>V30</f>
        <v>5</v>
      </c>
      <c r="AE30" s="2">
        <f>U30</f>
        <v>4</v>
      </c>
      <c r="AF30" s="2">
        <f>T30</f>
        <v>2</v>
      </c>
      <c r="AG30" s="2">
        <f>S30</f>
        <v>5</v>
      </c>
      <c r="AH30" s="2">
        <f>R30</f>
        <v>4</v>
      </c>
      <c r="AI30" s="2">
        <f>Q30</f>
        <v>5</v>
      </c>
      <c r="AJ30" s="2">
        <f>P30</f>
        <v>3</v>
      </c>
      <c r="AK30" s="2">
        <f>O30</f>
        <v>4</v>
      </c>
      <c r="AL30" s="2">
        <f>M30</f>
        <v>5</v>
      </c>
      <c r="AM30" s="2">
        <f>L30</f>
        <v>4</v>
      </c>
      <c r="AN30" s="2">
        <f>K30</f>
        <v>3</v>
      </c>
      <c r="AO30" s="2">
        <f>J30</f>
        <v>5</v>
      </c>
      <c r="AP30" s="2">
        <f>I30</f>
        <v>3</v>
      </c>
      <c r="AQ30" s="2">
        <f>H30</f>
        <v>3</v>
      </c>
      <c r="AR30" s="2">
        <f>G30</f>
        <v>3</v>
      </c>
      <c r="AS30" s="2">
        <f>F30</f>
        <v>4</v>
      </c>
      <c r="AT30" s="2">
        <f>E30</f>
        <v>5</v>
      </c>
    </row>
    <row r="31" spans="1:46" s="2" customFormat="1" ht="18" customHeight="1" x14ac:dyDescent="0.2">
      <c r="A31" s="21">
        <v>26</v>
      </c>
      <c r="B31" s="15" t="s">
        <v>297</v>
      </c>
      <c r="C31" s="15" t="s">
        <v>298</v>
      </c>
      <c r="D31" s="13">
        <f>Y31-72</f>
        <v>0</v>
      </c>
      <c r="E31" s="3">
        <v>5</v>
      </c>
      <c r="F31" s="3">
        <v>4</v>
      </c>
      <c r="G31" s="3">
        <v>2</v>
      </c>
      <c r="H31" s="3">
        <v>4</v>
      </c>
      <c r="I31" s="3">
        <v>4</v>
      </c>
      <c r="J31" s="3">
        <v>6</v>
      </c>
      <c r="K31" s="3">
        <v>2</v>
      </c>
      <c r="L31" s="3">
        <v>3</v>
      </c>
      <c r="M31" s="3">
        <v>4</v>
      </c>
      <c r="N31" s="14">
        <f>SUM(E31:M31)</f>
        <v>34</v>
      </c>
      <c r="O31" s="3">
        <v>4</v>
      </c>
      <c r="P31" s="3">
        <v>2</v>
      </c>
      <c r="Q31" s="3">
        <v>6</v>
      </c>
      <c r="R31" s="3">
        <v>4</v>
      </c>
      <c r="S31" s="3">
        <v>5</v>
      </c>
      <c r="T31" s="3">
        <v>3</v>
      </c>
      <c r="U31" s="3">
        <v>4</v>
      </c>
      <c r="V31" s="3">
        <v>4</v>
      </c>
      <c r="W31" s="3">
        <v>6</v>
      </c>
      <c r="X31" s="14">
        <f>SUM(O31:W31)</f>
        <v>38</v>
      </c>
      <c r="Y31" s="22">
        <f>N31+X31</f>
        <v>72</v>
      </c>
      <c r="Z31" s="2">
        <f>W31+V31+U31+T31+S31+R31+Q31+P31+O31</f>
        <v>38</v>
      </c>
      <c r="AA31" s="2">
        <f>W31+V31+U31+T31+S31+R31</f>
        <v>26</v>
      </c>
      <c r="AB31" s="2">
        <f>W31+V31+U31</f>
        <v>14</v>
      </c>
      <c r="AC31" s="2">
        <f>W31</f>
        <v>6</v>
      </c>
      <c r="AD31" s="2">
        <f>V31</f>
        <v>4</v>
      </c>
      <c r="AE31" s="2">
        <f>U31</f>
        <v>4</v>
      </c>
      <c r="AF31" s="2">
        <f>T31</f>
        <v>3</v>
      </c>
      <c r="AG31" s="2">
        <f>S31</f>
        <v>5</v>
      </c>
      <c r="AH31" s="2">
        <f>R31</f>
        <v>4</v>
      </c>
      <c r="AI31" s="2">
        <f>Q31</f>
        <v>6</v>
      </c>
      <c r="AJ31" s="2">
        <f>P31</f>
        <v>2</v>
      </c>
      <c r="AK31" s="2">
        <f>O31</f>
        <v>4</v>
      </c>
      <c r="AL31" s="2">
        <f>M31</f>
        <v>4</v>
      </c>
      <c r="AM31" s="2">
        <f>L31</f>
        <v>3</v>
      </c>
      <c r="AN31" s="2">
        <f>K31</f>
        <v>2</v>
      </c>
      <c r="AO31" s="2">
        <f>J31</f>
        <v>6</v>
      </c>
      <c r="AP31" s="2">
        <f>I31</f>
        <v>4</v>
      </c>
      <c r="AQ31" s="2">
        <f>H31</f>
        <v>4</v>
      </c>
      <c r="AR31" s="2">
        <f>G31</f>
        <v>2</v>
      </c>
      <c r="AS31" s="2">
        <f>F31</f>
        <v>4</v>
      </c>
      <c r="AT31" s="2">
        <f>E31</f>
        <v>5</v>
      </c>
    </row>
    <row r="32" spans="1:46" s="2" customFormat="1" ht="18" customHeight="1" x14ac:dyDescent="0.2">
      <c r="A32" s="21">
        <v>27</v>
      </c>
      <c r="B32" s="15" t="s">
        <v>347</v>
      </c>
      <c r="C32" s="15" t="s">
        <v>348</v>
      </c>
      <c r="D32" s="13">
        <f>Y32-72</f>
        <v>1</v>
      </c>
      <c r="E32" s="3">
        <v>5</v>
      </c>
      <c r="F32" s="3">
        <v>4</v>
      </c>
      <c r="G32" s="3">
        <v>3</v>
      </c>
      <c r="H32" s="3">
        <v>4</v>
      </c>
      <c r="I32" s="3">
        <v>4</v>
      </c>
      <c r="J32" s="3">
        <v>6</v>
      </c>
      <c r="K32" s="3">
        <v>3</v>
      </c>
      <c r="L32" s="3">
        <v>5</v>
      </c>
      <c r="M32" s="3">
        <v>5</v>
      </c>
      <c r="N32" s="14">
        <f>SUM(E32:M32)</f>
        <v>39</v>
      </c>
      <c r="O32" s="3">
        <v>4</v>
      </c>
      <c r="P32" s="3">
        <v>3</v>
      </c>
      <c r="Q32" s="3">
        <v>4</v>
      </c>
      <c r="R32" s="3">
        <v>3</v>
      </c>
      <c r="S32" s="3">
        <v>4</v>
      </c>
      <c r="T32" s="3">
        <v>3</v>
      </c>
      <c r="U32" s="3">
        <v>4</v>
      </c>
      <c r="V32" s="3">
        <v>4</v>
      </c>
      <c r="W32" s="3">
        <v>5</v>
      </c>
      <c r="X32" s="14">
        <f>SUM(O32:W32)</f>
        <v>34</v>
      </c>
      <c r="Y32" s="22">
        <f>N32+X32</f>
        <v>73</v>
      </c>
      <c r="Z32" s="2">
        <f>W32+V32+U32+T32+S32+R32+Q32+P32+O32</f>
        <v>34</v>
      </c>
      <c r="AA32" s="2">
        <f>W32+V32+U32+T32+S32+R32</f>
        <v>23</v>
      </c>
      <c r="AB32" s="2">
        <f>W32+V32+U32</f>
        <v>13</v>
      </c>
      <c r="AC32" s="2">
        <f>W32</f>
        <v>5</v>
      </c>
      <c r="AD32" s="2">
        <f>V32</f>
        <v>4</v>
      </c>
      <c r="AE32" s="2">
        <f>U32</f>
        <v>4</v>
      </c>
      <c r="AF32" s="2">
        <f>T32</f>
        <v>3</v>
      </c>
      <c r="AG32" s="2">
        <f>S32</f>
        <v>4</v>
      </c>
      <c r="AH32" s="2">
        <f>R32</f>
        <v>3</v>
      </c>
      <c r="AI32" s="2">
        <f>Q32</f>
        <v>4</v>
      </c>
      <c r="AJ32" s="2">
        <f>P32</f>
        <v>3</v>
      </c>
      <c r="AK32" s="2">
        <f>O32</f>
        <v>4</v>
      </c>
      <c r="AL32" s="2">
        <f>M32</f>
        <v>5</v>
      </c>
      <c r="AM32" s="2">
        <f>L32</f>
        <v>5</v>
      </c>
      <c r="AN32" s="2">
        <f>K32</f>
        <v>3</v>
      </c>
      <c r="AO32" s="2">
        <f>J32</f>
        <v>6</v>
      </c>
      <c r="AP32" s="2">
        <f>I32</f>
        <v>4</v>
      </c>
      <c r="AQ32" s="2">
        <f>H32</f>
        <v>4</v>
      </c>
      <c r="AR32" s="2">
        <f>G32</f>
        <v>3</v>
      </c>
      <c r="AS32" s="2">
        <f>F32</f>
        <v>4</v>
      </c>
      <c r="AT32" s="2">
        <f>E32</f>
        <v>5</v>
      </c>
    </row>
    <row r="33" spans="1:46" s="2" customFormat="1" ht="18" customHeight="1" x14ac:dyDescent="0.2">
      <c r="A33" s="21">
        <v>28</v>
      </c>
      <c r="B33" s="15" t="s">
        <v>42</v>
      </c>
      <c r="C33" s="15" t="s">
        <v>43</v>
      </c>
      <c r="D33" s="13">
        <f>Y33-72</f>
        <v>1</v>
      </c>
      <c r="E33" s="3">
        <v>5</v>
      </c>
      <c r="F33" s="3">
        <v>4</v>
      </c>
      <c r="G33" s="3">
        <v>3</v>
      </c>
      <c r="H33" s="3">
        <v>5</v>
      </c>
      <c r="I33" s="3">
        <v>4</v>
      </c>
      <c r="J33" s="3">
        <v>6</v>
      </c>
      <c r="K33" s="3">
        <v>3</v>
      </c>
      <c r="L33" s="3">
        <v>4</v>
      </c>
      <c r="M33" s="3">
        <v>4</v>
      </c>
      <c r="N33" s="14">
        <f>SUM(E33:M33)</f>
        <v>38</v>
      </c>
      <c r="O33" s="3">
        <v>4</v>
      </c>
      <c r="P33" s="3">
        <v>3</v>
      </c>
      <c r="Q33" s="3">
        <v>5</v>
      </c>
      <c r="R33" s="3">
        <v>4</v>
      </c>
      <c r="S33" s="3">
        <v>4</v>
      </c>
      <c r="T33" s="3">
        <v>2</v>
      </c>
      <c r="U33" s="3">
        <v>4</v>
      </c>
      <c r="V33" s="3">
        <v>4</v>
      </c>
      <c r="W33" s="3">
        <v>5</v>
      </c>
      <c r="X33" s="14">
        <f>SUM(O33:W33)</f>
        <v>35</v>
      </c>
      <c r="Y33" s="22">
        <f>N33+X33</f>
        <v>73</v>
      </c>
      <c r="Z33" s="2">
        <f>W33+V33+U33+T33+S33+R33+Q33+P33+O33</f>
        <v>35</v>
      </c>
      <c r="AA33" s="2">
        <f>W33+V33+U33+T33+S33+R33</f>
        <v>23</v>
      </c>
      <c r="AB33" s="2">
        <f>W33+V33+U33</f>
        <v>13</v>
      </c>
      <c r="AC33" s="2">
        <f>W33</f>
        <v>5</v>
      </c>
      <c r="AD33" s="2">
        <f>V33</f>
        <v>4</v>
      </c>
      <c r="AE33" s="2">
        <f>U33</f>
        <v>4</v>
      </c>
      <c r="AF33" s="2">
        <f>T33</f>
        <v>2</v>
      </c>
      <c r="AG33" s="2">
        <f>S33</f>
        <v>4</v>
      </c>
      <c r="AH33" s="2">
        <f>R33</f>
        <v>4</v>
      </c>
      <c r="AI33" s="2">
        <f>Q33</f>
        <v>5</v>
      </c>
      <c r="AJ33" s="2">
        <f>P33</f>
        <v>3</v>
      </c>
      <c r="AK33" s="2">
        <f>O33</f>
        <v>4</v>
      </c>
      <c r="AL33" s="2">
        <f>M33</f>
        <v>4</v>
      </c>
      <c r="AM33" s="2">
        <f>L33</f>
        <v>4</v>
      </c>
      <c r="AN33" s="2">
        <f>K33</f>
        <v>3</v>
      </c>
      <c r="AO33" s="2">
        <f>J33</f>
        <v>6</v>
      </c>
      <c r="AP33" s="2">
        <f>I33</f>
        <v>4</v>
      </c>
      <c r="AQ33" s="2">
        <f>H33</f>
        <v>5</v>
      </c>
      <c r="AR33" s="2">
        <f>G33</f>
        <v>3</v>
      </c>
      <c r="AS33" s="2">
        <f>F33</f>
        <v>4</v>
      </c>
      <c r="AT33" s="2">
        <f>E33</f>
        <v>5</v>
      </c>
    </row>
    <row r="34" spans="1:46" s="2" customFormat="1" ht="18" customHeight="1" x14ac:dyDescent="0.2">
      <c r="A34" s="21">
        <v>29</v>
      </c>
      <c r="B34" s="15" t="s">
        <v>273</v>
      </c>
      <c r="C34" s="15" t="s">
        <v>274</v>
      </c>
      <c r="D34" s="13">
        <f>Y34-72</f>
        <v>1</v>
      </c>
      <c r="E34" s="3">
        <v>5</v>
      </c>
      <c r="F34" s="3">
        <v>4</v>
      </c>
      <c r="G34" s="3">
        <v>3</v>
      </c>
      <c r="H34" s="3">
        <v>5</v>
      </c>
      <c r="I34" s="3">
        <v>4</v>
      </c>
      <c r="J34" s="3">
        <v>5</v>
      </c>
      <c r="K34" s="3">
        <v>3</v>
      </c>
      <c r="L34" s="3">
        <v>4</v>
      </c>
      <c r="M34" s="3">
        <v>4</v>
      </c>
      <c r="N34" s="14">
        <f>SUM(E34:M34)</f>
        <v>37</v>
      </c>
      <c r="O34" s="3">
        <v>4</v>
      </c>
      <c r="P34" s="3">
        <v>3</v>
      </c>
      <c r="Q34" s="3">
        <v>5</v>
      </c>
      <c r="R34" s="3">
        <v>4</v>
      </c>
      <c r="S34" s="3">
        <v>5</v>
      </c>
      <c r="T34" s="3">
        <v>2</v>
      </c>
      <c r="U34" s="3">
        <v>4</v>
      </c>
      <c r="V34" s="3">
        <v>4</v>
      </c>
      <c r="W34" s="3">
        <v>5</v>
      </c>
      <c r="X34" s="14">
        <f>SUM(O34:W34)</f>
        <v>36</v>
      </c>
      <c r="Y34" s="22">
        <f>N34+X34</f>
        <v>73</v>
      </c>
      <c r="Z34" s="2">
        <f>W34+V34+U34+T34+S34+R34+Q34+P34+O34</f>
        <v>36</v>
      </c>
      <c r="AA34" s="2">
        <f>W34+V34+U34+T34+S34+R34</f>
        <v>24</v>
      </c>
      <c r="AB34" s="2">
        <f>W34+V34+U34</f>
        <v>13</v>
      </c>
      <c r="AC34" s="2">
        <f>W34</f>
        <v>5</v>
      </c>
      <c r="AD34" s="2">
        <f>V34</f>
        <v>4</v>
      </c>
      <c r="AE34" s="2">
        <f>U34</f>
        <v>4</v>
      </c>
      <c r="AF34" s="2">
        <f>T34</f>
        <v>2</v>
      </c>
      <c r="AG34" s="2">
        <f>S34</f>
        <v>5</v>
      </c>
      <c r="AH34" s="2">
        <f>R34</f>
        <v>4</v>
      </c>
      <c r="AI34" s="2">
        <f>Q34</f>
        <v>5</v>
      </c>
      <c r="AJ34" s="2">
        <f>P34</f>
        <v>3</v>
      </c>
      <c r="AK34" s="2">
        <f>O34</f>
        <v>4</v>
      </c>
      <c r="AL34" s="2">
        <f>M34</f>
        <v>4</v>
      </c>
      <c r="AM34" s="2">
        <f>L34</f>
        <v>4</v>
      </c>
      <c r="AN34" s="2">
        <f>K34</f>
        <v>3</v>
      </c>
      <c r="AO34" s="2">
        <f>J34</f>
        <v>5</v>
      </c>
      <c r="AP34" s="2">
        <f>I34</f>
        <v>4</v>
      </c>
      <c r="AQ34" s="2">
        <f>H34</f>
        <v>5</v>
      </c>
      <c r="AR34" s="2">
        <f>G34</f>
        <v>3</v>
      </c>
      <c r="AS34" s="2">
        <f>F34</f>
        <v>4</v>
      </c>
      <c r="AT34" s="2">
        <f>E34</f>
        <v>5</v>
      </c>
    </row>
    <row r="35" spans="1:46" s="2" customFormat="1" ht="18" customHeight="1" x14ac:dyDescent="0.2">
      <c r="A35" s="21">
        <v>30</v>
      </c>
      <c r="B35" s="15" t="s">
        <v>333</v>
      </c>
      <c r="C35" s="15" t="s">
        <v>312</v>
      </c>
      <c r="D35" s="13">
        <f>Y35-72</f>
        <v>1</v>
      </c>
      <c r="E35" s="3">
        <v>5</v>
      </c>
      <c r="F35" s="3">
        <v>4</v>
      </c>
      <c r="G35" s="3">
        <v>3</v>
      </c>
      <c r="H35" s="3">
        <v>4</v>
      </c>
      <c r="I35" s="3">
        <v>5</v>
      </c>
      <c r="J35" s="3">
        <v>5</v>
      </c>
      <c r="K35" s="3">
        <v>3</v>
      </c>
      <c r="L35" s="3">
        <v>4</v>
      </c>
      <c r="M35" s="3">
        <v>4</v>
      </c>
      <c r="N35" s="14">
        <f>SUM(E35:M35)</f>
        <v>37</v>
      </c>
      <c r="O35" s="3">
        <v>4</v>
      </c>
      <c r="P35" s="3">
        <v>3</v>
      </c>
      <c r="Q35" s="3">
        <v>5</v>
      </c>
      <c r="R35" s="3">
        <v>3</v>
      </c>
      <c r="S35" s="3">
        <v>4</v>
      </c>
      <c r="T35" s="3">
        <v>3</v>
      </c>
      <c r="U35" s="3">
        <v>5</v>
      </c>
      <c r="V35" s="3">
        <v>5</v>
      </c>
      <c r="W35" s="3">
        <v>4</v>
      </c>
      <c r="X35" s="14">
        <f>SUM(O35:W35)</f>
        <v>36</v>
      </c>
      <c r="Y35" s="22">
        <f>N35+X35</f>
        <v>73</v>
      </c>
      <c r="Z35" s="2">
        <f>W35+V35+U35+T35+S35+R35+Q35+P35+O35</f>
        <v>36</v>
      </c>
      <c r="AA35" s="2">
        <f>W35+V35+U35+T35+S35+R35</f>
        <v>24</v>
      </c>
      <c r="AB35" s="2">
        <f>W35+V35+U35</f>
        <v>14</v>
      </c>
      <c r="AC35" s="2">
        <f>W35</f>
        <v>4</v>
      </c>
      <c r="AD35" s="2">
        <f>V35</f>
        <v>5</v>
      </c>
      <c r="AE35" s="2">
        <f>U35</f>
        <v>5</v>
      </c>
      <c r="AF35" s="2">
        <f>T35</f>
        <v>3</v>
      </c>
      <c r="AG35" s="2">
        <f>S35</f>
        <v>4</v>
      </c>
      <c r="AH35" s="2">
        <f>R35</f>
        <v>3</v>
      </c>
      <c r="AI35" s="2">
        <f>Q35</f>
        <v>5</v>
      </c>
      <c r="AJ35" s="2">
        <f>P35</f>
        <v>3</v>
      </c>
      <c r="AK35" s="2">
        <f>O35</f>
        <v>4</v>
      </c>
      <c r="AL35" s="2">
        <f>M35</f>
        <v>4</v>
      </c>
      <c r="AM35" s="2">
        <f>L35</f>
        <v>4</v>
      </c>
      <c r="AN35" s="2">
        <f>K35</f>
        <v>3</v>
      </c>
      <c r="AO35" s="2">
        <f>J35</f>
        <v>5</v>
      </c>
      <c r="AP35" s="2">
        <f>I35</f>
        <v>5</v>
      </c>
      <c r="AQ35" s="2">
        <f>H35</f>
        <v>4</v>
      </c>
      <c r="AR35" s="2">
        <f>G35</f>
        <v>3</v>
      </c>
      <c r="AS35" s="2">
        <f>F35</f>
        <v>4</v>
      </c>
      <c r="AT35" s="2">
        <f>E35</f>
        <v>5</v>
      </c>
    </row>
    <row r="36" spans="1:46" s="2" customFormat="1" ht="18" customHeight="1" x14ac:dyDescent="0.2">
      <c r="A36" s="21">
        <v>31</v>
      </c>
      <c r="B36" s="15" t="s">
        <v>280</v>
      </c>
      <c r="C36" s="15" t="s">
        <v>281</v>
      </c>
      <c r="D36" s="13">
        <f>Y36-72</f>
        <v>1</v>
      </c>
      <c r="E36" s="3">
        <v>5</v>
      </c>
      <c r="F36" s="3">
        <v>4</v>
      </c>
      <c r="G36" s="3">
        <v>4</v>
      </c>
      <c r="H36" s="3">
        <v>5</v>
      </c>
      <c r="I36" s="3">
        <v>4</v>
      </c>
      <c r="J36" s="3">
        <v>5</v>
      </c>
      <c r="K36" s="3">
        <v>2</v>
      </c>
      <c r="L36" s="3">
        <v>4</v>
      </c>
      <c r="M36" s="3">
        <v>4</v>
      </c>
      <c r="N36" s="14">
        <f>SUM(E36:M36)</f>
        <v>37</v>
      </c>
      <c r="O36" s="3">
        <v>4</v>
      </c>
      <c r="P36" s="3">
        <v>3</v>
      </c>
      <c r="Q36" s="3">
        <v>4</v>
      </c>
      <c r="R36" s="3">
        <v>4</v>
      </c>
      <c r="S36" s="3">
        <v>3</v>
      </c>
      <c r="T36" s="3">
        <v>4</v>
      </c>
      <c r="U36" s="3">
        <v>5</v>
      </c>
      <c r="V36" s="3">
        <v>4</v>
      </c>
      <c r="W36" s="3">
        <v>5</v>
      </c>
      <c r="X36" s="14">
        <f>SUM(O36:W36)</f>
        <v>36</v>
      </c>
      <c r="Y36" s="22">
        <f>N36+X36</f>
        <v>73</v>
      </c>
      <c r="Z36" s="2">
        <f>W36+V36+U36+T36+S36+R36+Q36+P36+O36</f>
        <v>36</v>
      </c>
      <c r="AA36" s="2">
        <f>W36+V36+U36+T36+S36+R36</f>
        <v>25</v>
      </c>
      <c r="AB36" s="2">
        <f>W36+V36+U36</f>
        <v>14</v>
      </c>
      <c r="AC36" s="2">
        <f>W36</f>
        <v>5</v>
      </c>
      <c r="AD36" s="2">
        <f>V36</f>
        <v>4</v>
      </c>
      <c r="AE36" s="2">
        <f>U36</f>
        <v>5</v>
      </c>
      <c r="AF36" s="2">
        <f>T36</f>
        <v>4</v>
      </c>
      <c r="AG36" s="2">
        <f>S36</f>
        <v>3</v>
      </c>
      <c r="AH36" s="2">
        <f>R36</f>
        <v>4</v>
      </c>
      <c r="AI36" s="2">
        <f>Q36</f>
        <v>4</v>
      </c>
      <c r="AJ36" s="2">
        <f>P36</f>
        <v>3</v>
      </c>
      <c r="AK36" s="2">
        <f>O36</f>
        <v>4</v>
      </c>
      <c r="AL36" s="2">
        <f>M36</f>
        <v>4</v>
      </c>
      <c r="AM36" s="2">
        <f>L36</f>
        <v>4</v>
      </c>
      <c r="AN36" s="2">
        <f>K36</f>
        <v>2</v>
      </c>
      <c r="AO36" s="2">
        <f>J36</f>
        <v>5</v>
      </c>
      <c r="AP36" s="2">
        <f>I36</f>
        <v>4</v>
      </c>
      <c r="AQ36" s="2">
        <f>H36</f>
        <v>5</v>
      </c>
      <c r="AR36" s="2">
        <f>G36</f>
        <v>4</v>
      </c>
      <c r="AS36" s="2">
        <f>F36</f>
        <v>4</v>
      </c>
      <c r="AT36" s="2">
        <f>E36</f>
        <v>5</v>
      </c>
    </row>
    <row r="37" spans="1:46" s="2" customFormat="1" ht="18" customHeight="1" x14ac:dyDescent="0.2">
      <c r="A37" s="21">
        <v>32</v>
      </c>
      <c r="B37" s="15" t="s">
        <v>286</v>
      </c>
      <c r="C37" s="15" t="s">
        <v>287</v>
      </c>
      <c r="D37" s="13">
        <f>Y37-72</f>
        <v>1</v>
      </c>
      <c r="E37" s="3">
        <v>5</v>
      </c>
      <c r="F37" s="3">
        <v>4</v>
      </c>
      <c r="G37" s="3">
        <v>3</v>
      </c>
      <c r="H37" s="3">
        <v>3</v>
      </c>
      <c r="I37" s="3">
        <v>4</v>
      </c>
      <c r="J37" s="3">
        <v>5</v>
      </c>
      <c r="K37" s="3">
        <v>3</v>
      </c>
      <c r="L37" s="3">
        <v>4</v>
      </c>
      <c r="M37" s="3">
        <v>5</v>
      </c>
      <c r="N37" s="14">
        <f>SUM(E37:M37)</f>
        <v>36</v>
      </c>
      <c r="O37" s="3">
        <v>4</v>
      </c>
      <c r="P37" s="3">
        <v>3</v>
      </c>
      <c r="Q37" s="3">
        <v>6</v>
      </c>
      <c r="R37" s="3">
        <v>4</v>
      </c>
      <c r="S37" s="3">
        <v>5</v>
      </c>
      <c r="T37" s="3">
        <v>3</v>
      </c>
      <c r="U37" s="3">
        <v>3</v>
      </c>
      <c r="V37" s="3">
        <v>4</v>
      </c>
      <c r="W37" s="3">
        <v>5</v>
      </c>
      <c r="X37" s="14">
        <f>SUM(O37:W37)</f>
        <v>37</v>
      </c>
      <c r="Y37" s="22">
        <f>N37+X37</f>
        <v>73</v>
      </c>
      <c r="Z37" s="2">
        <f>W37+V37+U37+T37+S37+R37+Q37+P37+O37</f>
        <v>37</v>
      </c>
      <c r="AA37" s="2">
        <f>W37+V37+U37+T37+S37+R37</f>
        <v>24</v>
      </c>
      <c r="AB37" s="2">
        <f>W37+V37+U37</f>
        <v>12</v>
      </c>
      <c r="AC37" s="2">
        <f>W37</f>
        <v>5</v>
      </c>
      <c r="AD37" s="2">
        <f>V37</f>
        <v>4</v>
      </c>
      <c r="AE37" s="2">
        <f>U37</f>
        <v>3</v>
      </c>
      <c r="AF37" s="2">
        <f>T37</f>
        <v>3</v>
      </c>
      <c r="AG37" s="2">
        <f>S37</f>
        <v>5</v>
      </c>
      <c r="AH37" s="2">
        <f>R37</f>
        <v>4</v>
      </c>
      <c r="AI37" s="2">
        <f>Q37</f>
        <v>6</v>
      </c>
      <c r="AJ37" s="2">
        <f>P37</f>
        <v>3</v>
      </c>
      <c r="AK37" s="2">
        <f>O37</f>
        <v>4</v>
      </c>
      <c r="AL37" s="2">
        <f>M37</f>
        <v>5</v>
      </c>
      <c r="AM37" s="2">
        <f>L37</f>
        <v>4</v>
      </c>
      <c r="AN37" s="2">
        <f>K37</f>
        <v>3</v>
      </c>
      <c r="AO37" s="2">
        <f>J37</f>
        <v>5</v>
      </c>
      <c r="AP37" s="2">
        <f>I37</f>
        <v>4</v>
      </c>
      <c r="AQ37" s="2">
        <f>H37</f>
        <v>3</v>
      </c>
      <c r="AR37" s="2">
        <f>G37</f>
        <v>3</v>
      </c>
      <c r="AS37" s="2">
        <f>F37</f>
        <v>4</v>
      </c>
      <c r="AT37" s="2">
        <f>E37</f>
        <v>5</v>
      </c>
    </row>
    <row r="38" spans="1:46" s="2" customFormat="1" ht="18" customHeight="1" x14ac:dyDescent="0.2">
      <c r="A38" s="21">
        <v>33</v>
      </c>
      <c r="B38" s="15" t="s">
        <v>396</v>
      </c>
      <c r="C38" s="15" t="s">
        <v>190</v>
      </c>
      <c r="D38" s="13">
        <f>Y38-72</f>
        <v>1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5</v>
      </c>
      <c r="K38" s="3">
        <v>3</v>
      </c>
      <c r="L38" s="3">
        <v>4</v>
      </c>
      <c r="M38" s="3">
        <v>4</v>
      </c>
      <c r="N38" s="14">
        <f>SUM(E38:M38)</f>
        <v>36</v>
      </c>
      <c r="O38" s="3">
        <v>5</v>
      </c>
      <c r="P38" s="3">
        <v>3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5</v>
      </c>
      <c r="W38" s="3">
        <v>4</v>
      </c>
      <c r="X38" s="14">
        <f>SUM(O38:W38)</f>
        <v>37</v>
      </c>
      <c r="Y38" s="22">
        <f>N38+X38</f>
        <v>73</v>
      </c>
      <c r="Z38" s="2">
        <f>W38+V38+U38+T38+S38+R38+Q38+P38+O38</f>
        <v>37</v>
      </c>
      <c r="AA38" s="2">
        <f>W38+V38+U38+T38+S38+R38</f>
        <v>25</v>
      </c>
      <c r="AB38" s="2">
        <f>W38+V38+U38</f>
        <v>13</v>
      </c>
      <c r="AC38" s="2">
        <f>W38</f>
        <v>4</v>
      </c>
      <c r="AD38" s="2">
        <f>V38</f>
        <v>5</v>
      </c>
      <c r="AE38" s="2">
        <f>U38</f>
        <v>4</v>
      </c>
      <c r="AF38" s="2">
        <f>T38</f>
        <v>4</v>
      </c>
      <c r="AG38" s="2">
        <f>S38</f>
        <v>4</v>
      </c>
      <c r="AH38" s="2">
        <f>R38</f>
        <v>4</v>
      </c>
      <c r="AI38" s="2">
        <f>Q38</f>
        <v>4</v>
      </c>
      <c r="AJ38" s="2">
        <f>P38</f>
        <v>3</v>
      </c>
      <c r="AK38" s="2">
        <f>O38</f>
        <v>5</v>
      </c>
      <c r="AL38" s="2">
        <f>M38</f>
        <v>4</v>
      </c>
      <c r="AM38" s="2">
        <f>L38</f>
        <v>4</v>
      </c>
      <c r="AN38" s="2">
        <f>K38</f>
        <v>3</v>
      </c>
      <c r="AO38" s="2">
        <f>J38</f>
        <v>5</v>
      </c>
      <c r="AP38" s="2">
        <f>I38</f>
        <v>4</v>
      </c>
      <c r="AQ38" s="2">
        <f>H38</f>
        <v>4</v>
      </c>
      <c r="AR38" s="2">
        <f>G38</f>
        <v>4</v>
      </c>
      <c r="AS38" s="2">
        <f>F38</f>
        <v>4</v>
      </c>
      <c r="AT38" s="2">
        <f>E38</f>
        <v>4</v>
      </c>
    </row>
    <row r="39" spans="1:46" s="2" customFormat="1" ht="18" customHeight="1" x14ac:dyDescent="0.2">
      <c r="A39" s="21">
        <v>34</v>
      </c>
      <c r="B39" s="15" t="s">
        <v>386</v>
      </c>
      <c r="C39" s="15" t="s">
        <v>173</v>
      </c>
      <c r="D39" s="13">
        <f>Y39-72</f>
        <v>1</v>
      </c>
      <c r="E39" s="3">
        <v>4</v>
      </c>
      <c r="F39" s="3">
        <v>4</v>
      </c>
      <c r="G39" s="3">
        <v>3</v>
      </c>
      <c r="H39" s="3">
        <v>4</v>
      </c>
      <c r="I39" s="3">
        <v>4</v>
      </c>
      <c r="J39" s="3">
        <v>5</v>
      </c>
      <c r="K39" s="3">
        <v>3</v>
      </c>
      <c r="L39" s="3">
        <v>4</v>
      </c>
      <c r="M39" s="3">
        <v>5</v>
      </c>
      <c r="N39" s="14">
        <f>SUM(E39:M39)</f>
        <v>36</v>
      </c>
      <c r="O39" s="3">
        <v>4</v>
      </c>
      <c r="P39" s="3">
        <v>3</v>
      </c>
      <c r="Q39" s="3">
        <v>5</v>
      </c>
      <c r="R39" s="3">
        <v>5</v>
      </c>
      <c r="S39" s="3">
        <v>5</v>
      </c>
      <c r="T39" s="3">
        <v>2</v>
      </c>
      <c r="U39" s="3">
        <v>4</v>
      </c>
      <c r="V39" s="3">
        <v>4</v>
      </c>
      <c r="W39" s="3">
        <v>5</v>
      </c>
      <c r="X39" s="14">
        <f>SUM(O39:W39)</f>
        <v>37</v>
      </c>
      <c r="Y39" s="22">
        <f>N39+X39</f>
        <v>73</v>
      </c>
      <c r="Z39" s="2">
        <f>W39+V39+U39+T39+S39+R39+Q39+P39+O39</f>
        <v>37</v>
      </c>
      <c r="AA39" s="2">
        <f>W39+V39+U39+T39+S39+R39</f>
        <v>25</v>
      </c>
      <c r="AB39" s="2">
        <f>W39+V39+U39</f>
        <v>13</v>
      </c>
      <c r="AC39" s="2">
        <f>W39</f>
        <v>5</v>
      </c>
      <c r="AD39" s="2">
        <f>V39</f>
        <v>4</v>
      </c>
      <c r="AE39" s="2">
        <f>U39</f>
        <v>4</v>
      </c>
      <c r="AF39" s="2">
        <f>T39</f>
        <v>2</v>
      </c>
      <c r="AG39" s="2">
        <f>S39</f>
        <v>5</v>
      </c>
      <c r="AH39" s="2">
        <f>R39</f>
        <v>5</v>
      </c>
      <c r="AI39" s="2">
        <f>Q39</f>
        <v>5</v>
      </c>
      <c r="AJ39" s="2">
        <f>P39</f>
        <v>3</v>
      </c>
      <c r="AK39" s="2">
        <f>O39</f>
        <v>4</v>
      </c>
      <c r="AL39" s="2">
        <f>M39</f>
        <v>5</v>
      </c>
      <c r="AM39" s="2">
        <f>L39</f>
        <v>4</v>
      </c>
      <c r="AN39" s="2">
        <f>K39</f>
        <v>3</v>
      </c>
      <c r="AO39" s="2">
        <f>J39</f>
        <v>5</v>
      </c>
      <c r="AP39" s="2">
        <f>I39</f>
        <v>4</v>
      </c>
      <c r="AQ39" s="2">
        <f>H39</f>
        <v>4</v>
      </c>
      <c r="AR39" s="2">
        <f>G39</f>
        <v>3</v>
      </c>
      <c r="AS39" s="2">
        <f>F39</f>
        <v>4</v>
      </c>
      <c r="AT39" s="2">
        <f>E39</f>
        <v>4</v>
      </c>
    </row>
    <row r="40" spans="1:46" s="2" customFormat="1" ht="18" customHeight="1" x14ac:dyDescent="0.2">
      <c r="A40" s="21">
        <v>35</v>
      </c>
      <c r="B40" s="15" t="s">
        <v>323</v>
      </c>
      <c r="C40" s="15" t="s">
        <v>88</v>
      </c>
      <c r="D40" s="13">
        <f>Y40-72</f>
        <v>1</v>
      </c>
      <c r="E40" s="3">
        <v>5</v>
      </c>
      <c r="F40" s="3">
        <v>4</v>
      </c>
      <c r="G40" s="3">
        <v>3</v>
      </c>
      <c r="H40" s="3">
        <v>3</v>
      </c>
      <c r="I40" s="3">
        <v>5</v>
      </c>
      <c r="J40" s="3">
        <v>5</v>
      </c>
      <c r="K40" s="3">
        <v>3</v>
      </c>
      <c r="L40" s="3">
        <v>4</v>
      </c>
      <c r="M40" s="3">
        <v>4</v>
      </c>
      <c r="N40" s="14">
        <f>SUM(E40:M40)</f>
        <v>36</v>
      </c>
      <c r="O40" s="3">
        <v>4</v>
      </c>
      <c r="P40" s="3">
        <v>3</v>
      </c>
      <c r="Q40" s="3">
        <v>5</v>
      </c>
      <c r="R40" s="3">
        <v>4</v>
      </c>
      <c r="S40" s="3">
        <v>3</v>
      </c>
      <c r="T40" s="3">
        <v>3</v>
      </c>
      <c r="U40" s="3">
        <v>4</v>
      </c>
      <c r="V40" s="3">
        <v>5</v>
      </c>
      <c r="W40" s="3">
        <v>6</v>
      </c>
      <c r="X40" s="14">
        <f>SUM(O40:W40)</f>
        <v>37</v>
      </c>
      <c r="Y40" s="22">
        <f>N40+X40</f>
        <v>73</v>
      </c>
      <c r="Z40" s="2">
        <f>W40+V40+U40+T40+S40+R40+Q40+P40+O40</f>
        <v>37</v>
      </c>
      <c r="AA40" s="2">
        <f>W40+V40+U40+T40+S40+R40</f>
        <v>25</v>
      </c>
      <c r="AB40" s="2">
        <f>W40+V40+U40</f>
        <v>15</v>
      </c>
      <c r="AC40" s="2">
        <f>W40</f>
        <v>6</v>
      </c>
      <c r="AD40" s="2">
        <f>V40</f>
        <v>5</v>
      </c>
      <c r="AE40" s="2">
        <f>U40</f>
        <v>4</v>
      </c>
      <c r="AF40" s="2">
        <f>T40</f>
        <v>3</v>
      </c>
      <c r="AG40" s="2">
        <f>S40</f>
        <v>3</v>
      </c>
      <c r="AH40" s="2">
        <f>R40</f>
        <v>4</v>
      </c>
      <c r="AI40" s="2">
        <f>Q40</f>
        <v>5</v>
      </c>
      <c r="AJ40" s="2">
        <f>P40</f>
        <v>3</v>
      </c>
      <c r="AK40" s="2">
        <f>O40</f>
        <v>4</v>
      </c>
      <c r="AL40" s="2">
        <f>M40</f>
        <v>4</v>
      </c>
      <c r="AM40" s="2">
        <f>L40</f>
        <v>4</v>
      </c>
      <c r="AN40" s="2">
        <f>K40</f>
        <v>3</v>
      </c>
      <c r="AO40" s="2">
        <f>J40</f>
        <v>5</v>
      </c>
      <c r="AP40" s="2">
        <f>I40</f>
        <v>5</v>
      </c>
      <c r="AQ40" s="2">
        <f>H40</f>
        <v>3</v>
      </c>
      <c r="AR40" s="2">
        <f>G40</f>
        <v>3</v>
      </c>
      <c r="AS40" s="2">
        <f>F40</f>
        <v>4</v>
      </c>
      <c r="AT40" s="2">
        <f>E40</f>
        <v>5</v>
      </c>
    </row>
    <row r="41" spans="1:46" s="2" customFormat="1" ht="18" customHeight="1" x14ac:dyDescent="0.2">
      <c r="A41" s="21">
        <v>36</v>
      </c>
      <c r="B41" s="15" t="s">
        <v>342</v>
      </c>
      <c r="C41" s="15" t="s">
        <v>86</v>
      </c>
      <c r="D41" s="13">
        <f>Y41-72</f>
        <v>1</v>
      </c>
      <c r="E41" s="3">
        <v>4</v>
      </c>
      <c r="F41" s="3">
        <v>4</v>
      </c>
      <c r="G41" s="3">
        <v>4</v>
      </c>
      <c r="H41" s="3">
        <v>3</v>
      </c>
      <c r="I41" s="3">
        <v>4</v>
      </c>
      <c r="J41" s="3">
        <v>5</v>
      </c>
      <c r="K41" s="3">
        <v>3</v>
      </c>
      <c r="L41" s="3">
        <v>4</v>
      </c>
      <c r="M41" s="3">
        <v>4</v>
      </c>
      <c r="N41" s="14">
        <f>SUM(E41:M41)</f>
        <v>35</v>
      </c>
      <c r="O41" s="3">
        <v>5</v>
      </c>
      <c r="P41" s="3">
        <v>3</v>
      </c>
      <c r="Q41" s="3">
        <v>6</v>
      </c>
      <c r="R41" s="3">
        <v>4</v>
      </c>
      <c r="S41" s="3">
        <v>4</v>
      </c>
      <c r="T41" s="3">
        <v>4</v>
      </c>
      <c r="U41" s="3">
        <v>3</v>
      </c>
      <c r="V41" s="3">
        <v>4</v>
      </c>
      <c r="W41" s="3">
        <v>5</v>
      </c>
      <c r="X41" s="14">
        <f>SUM(O41:W41)</f>
        <v>38</v>
      </c>
      <c r="Y41" s="22">
        <f>N41+X41</f>
        <v>73</v>
      </c>
      <c r="Z41" s="2">
        <f>W41+V41+U41+T41+S41+R41+Q41+P41+O41</f>
        <v>38</v>
      </c>
      <c r="AA41" s="2">
        <f>W41+V41+U41+T41+S41+R41</f>
        <v>24</v>
      </c>
      <c r="AB41" s="2">
        <f>W41+V41+U41</f>
        <v>12</v>
      </c>
      <c r="AC41" s="2">
        <f>W41</f>
        <v>5</v>
      </c>
      <c r="AD41" s="2">
        <f>V41</f>
        <v>4</v>
      </c>
      <c r="AE41" s="2">
        <f>U41</f>
        <v>3</v>
      </c>
      <c r="AF41" s="2">
        <f>T41</f>
        <v>4</v>
      </c>
      <c r="AG41" s="2">
        <f>S41</f>
        <v>4</v>
      </c>
      <c r="AH41" s="2">
        <f>R41</f>
        <v>4</v>
      </c>
      <c r="AI41" s="2">
        <f>Q41</f>
        <v>6</v>
      </c>
      <c r="AJ41" s="2">
        <f>P41</f>
        <v>3</v>
      </c>
      <c r="AK41" s="2">
        <f>O41</f>
        <v>5</v>
      </c>
      <c r="AL41" s="2">
        <f>M41</f>
        <v>4</v>
      </c>
      <c r="AM41" s="2">
        <f>L41</f>
        <v>4</v>
      </c>
      <c r="AN41" s="2">
        <f>K41</f>
        <v>3</v>
      </c>
      <c r="AO41" s="2">
        <f>J41</f>
        <v>5</v>
      </c>
      <c r="AP41" s="2">
        <f>I41</f>
        <v>4</v>
      </c>
      <c r="AQ41" s="2">
        <f>H41</f>
        <v>3</v>
      </c>
      <c r="AR41" s="2">
        <f>G41</f>
        <v>4</v>
      </c>
      <c r="AS41" s="2">
        <f>F41</f>
        <v>4</v>
      </c>
      <c r="AT41" s="2">
        <f>E41</f>
        <v>4</v>
      </c>
    </row>
    <row r="42" spans="1:46" s="2" customFormat="1" ht="18" customHeight="1" x14ac:dyDescent="0.2">
      <c r="A42" s="21">
        <v>37</v>
      </c>
      <c r="B42" s="15" t="s">
        <v>388</v>
      </c>
      <c r="C42" s="15" t="s">
        <v>88</v>
      </c>
      <c r="D42" s="13">
        <f>Y42-72</f>
        <v>1</v>
      </c>
      <c r="E42" s="3">
        <v>4</v>
      </c>
      <c r="F42" s="3">
        <v>4</v>
      </c>
      <c r="G42" s="3">
        <v>3</v>
      </c>
      <c r="H42" s="3">
        <v>4</v>
      </c>
      <c r="I42" s="3">
        <v>4</v>
      </c>
      <c r="J42" s="3">
        <v>4</v>
      </c>
      <c r="K42" s="3">
        <v>3</v>
      </c>
      <c r="L42" s="3">
        <v>4</v>
      </c>
      <c r="M42" s="3">
        <v>5</v>
      </c>
      <c r="N42" s="14">
        <f>SUM(E42:M42)</f>
        <v>35</v>
      </c>
      <c r="O42" s="3">
        <v>4</v>
      </c>
      <c r="P42" s="3">
        <v>4</v>
      </c>
      <c r="Q42" s="3">
        <v>5</v>
      </c>
      <c r="R42" s="3">
        <v>4</v>
      </c>
      <c r="S42" s="3">
        <v>4</v>
      </c>
      <c r="T42" s="3">
        <v>3</v>
      </c>
      <c r="U42" s="3">
        <v>5</v>
      </c>
      <c r="V42" s="3">
        <v>4</v>
      </c>
      <c r="W42" s="3">
        <v>5</v>
      </c>
      <c r="X42" s="14">
        <f>SUM(O42:W42)</f>
        <v>38</v>
      </c>
      <c r="Y42" s="22">
        <f>N42+X42</f>
        <v>73</v>
      </c>
      <c r="Z42" s="2">
        <f>W42+V42+U42+T42+S42+R42+Q42+P42+O42</f>
        <v>38</v>
      </c>
      <c r="AA42" s="2">
        <f>W42+V42+U42+T42+S42+R42</f>
        <v>25</v>
      </c>
      <c r="AB42" s="2">
        <f>W42+V42+U42</f>
        <v>14</v>
      </c>
      <c r="AC42" s="2">
        <f>W42</f>
        <v>5</v>
      </c>
      <c r="AD42" s="2">
        <f>V42</f>
        <v>4</v>
      </c>
      <c r="AE42" s="2">
        <f>U42</f>
        <v>5</v>
      </c>
      <c r="AF42" s="2">
        <f>T42</f>
        <v>3</v>
      </c>
      <c r="AG42" s="2">
        <f>S42</f>
        <v>4</v>
      </c>
      <c r="AH42" s="2">
        <f>R42</f>
        <v>4</v>
      </c>
      <c r="AI42" s="2">
        <f>Q42</f>
        <v>5</v>
      </c>
      <c r="AJ42" s="2">
        <f>P42</f>
        <v>4</v>
      </c>
      <c r="AK42" s="2">
        <f>O42</f>
        <v>4</v>
      </c>
      <c r="AL42" s="2">
        <f>M42</f>
        <v>5</v>
      </c>
      <c r="AM42" s="2">
        <f>L42</f>
        <v>4</v>
      </c>
      <c r="AN42" s="2">
        <f>K42</f>
        <v>3</v>
      </c>
      <c r="AO42" s="2">
        <f>J42</f>
        <v>4</v>
      </c>
      <c r="AP42" s="2">
        <f>I42</f>
        <v>4</v>
      </c>
      <c r="AQ42" s="2">
        <f>H42</f>
        <v>4</v>
      </c>
      <c r="AR42" s="2">
        <f>G42</f>
        <v>3</v>
      </c>
      <c r="AS42" s="2">
        <f>F42</f>
        <v>4</v>
      </c>
      <c r="AT42" s="2">
        <f>E42</f>
        <v>4</v>
      </c>
    </row>
    <row r="43" spans="1:46" s="2" customFormat="1" ht="18" customHeight="1" x14ac:dyDescent="0.2">
      <c r="A43" s="21">
        <v>38</v>
      </c>
      <c r="B43" s="15" t="s">
        <v>26</v>
      </c>
      <c r="C43" s="15" t="s">
        <v>29</v>
      </c>
      <c r="D43" s="13">
        <f>Y43-72</f>
        <v>1</v>
      </c>
      <c r="E43" s="3">
        <v>4</v>
      </c>
      <c r="F43" s="3">
        <v>4</v>
      </c>
      <c r="G43" s="3">
        <v>4</v>
      </c>
      <c r="H43" s="3">
        <v>4</v>
      </c>
      <c r="I43" s="3">
        <v>4</v>
      </c>
      <c r="J43" s="3">
        <v>4</v>
      </c>
      <c r="K43" s="3">
        <v>3</v>
      </c>
      <c r="L43" s="3">
        <v>4</v>
      </c>
      <c r="M43" s="3">
        <v>4</v>
      </c>
      <c r="N43" s="14">
        <f>SUM(E43:M43)</f>
        <v>35</v>
      </c>
      <c r="O43" s="3">
        <v>5</v>
      </c>
      <c r="P43" s="3">
        <v>3</v>
      </c>
      <c r="Q43" s="3">
        <v>5</v>
      </c>
      <c r="R43" s="3">
        <v>4</v>
      </c>
      <c r="S43" s="3">
        <v>4</v>
      </c>
      <c r="T43" s="3">
        <v>3</v>
      </c>
      <c r="U43" s="3">
        <v>4</v>
      </c>
      <c r="V43" s="3">
        <v>4</v>
      </c>
      <c r="W43" s="3">
        <v>6</v>
      </c>
      <c r="X43" s="14">
        <f>SUM(O43:W43)</f>
        <v>38</v>
      </c>
      <c r="Y43" s="22">
        <f>N43+X43</f>
        <v>73</v>
      </c>
      <c r="Z43" s="2">
        <f>W43+V43+U43+T43+S43+R43+Q43+P43+O43</f>
        <v>38</v>
      </c>
      <c r="AA43" s="2">
        <f>W43+V43+U43+T43+S43+R43</f>
        <v>25</v>
      </c>
      <c r="AB43" s="2">
        <f>W43+V43+U43</f>
        <v>14</v>
      </c>
      <c r="AC43" s="2">
        <f>W43</f>
        <v>6</v>
      </c>
      <c r="AD43" s="2">
        <f>V43</f>
        <v>4</v>
      </c>
      <c r="AE43" s="2">
        <f>U43</f>
        <v>4</v>
      </c>
      <c r="AF43" s="2">
        <f>T43</f>
        <v>3</v>
      </c>
      <c r="AG43" s="2">
        <f>S43</f>
        <v>4</v>
      </c>
      <c r="AH43" s="2">
        <f>R43</f>
        <v>4</v>
      </c>
      <c r="AI43" s="2">
        <f>Q43</f>
        <v>5</v>
      </c>
      <c r="AJ43" s="2">
        <f>P43</f>
        <v>3</v>
      </c>
      <c r="AK43" s="2">
        <f>O43</f>
        <v>5</v>
      </c>
      <c r="AL43" s="2">
        <f>M43</f>
        <v>4</v>
      </c>
      <c r="AM43" s="2">
        <f>L43</f>
        <v>4</v>
      </c>
      <c r="AN43" s="2">
        <f>K43</f>
        <v>3</v>
      </c>
      <c r="AO43" s="2">
        <f>J43</f>
        <v>4</v>
      </c>
      <c r="AP43" s="2">
        <f>I43</f>
        <v>4</v>
      </c>
      <c r="AQ43" s="2">
        <f>H43</f>
        <v>4</v>
      </c>
      <c r="AR43" s="2">
        <f>G43</f>
        <v>4</v>
      </c>
      <c r="AS43" s="2">
        <f>F43</f>
        <v>4</v>
      </c>
      <c r="AT43" s="2">
        <f>E43</f>
        <v>4</v>
      </c>
    </row>
    <row r="44" spans="1:46" s="2" customFormat="1" ht="18" customHeight="1" x14ac:dyDescent="0.2">
      <c r="A44" s="21">
        <v>39</v>
      </c>
      <c r="B44" s="15" t="s">
        <v>367</v>
      </c>
      <c r="C44" s="15" t="s">
        <v>181</v>
      </c>
      <c r="D44" s="13">
        <f>Y44-72</f>
        <v>2</v>
      </c>
      <c r="E44" s="3">
        <v>5</v>
      </c>
      <c r="F44" s="3">
        <v>3</v>
      </c>
      <c r="G44" s="3">
        <v>3</v>
      </c>
      <c r="H44" s="3">
        <v>5</v>
      </c>
      <c r="I44" s="3">
        <v>4</v>
      </c>
      <c r="J44" s="3">
        <v>6</v>
      </c>
      <c r="K44" s="3">
        <v>3</v>
      </c>
      <c r="L44" s="3">
        <v>4</v>
      </c>
      <c r="M44" s="3">
        <v>5</v>
      </c>
      <c r="N44" s="14">
        <f>SUM(E44:M44)</f>
        <v>38</v>
      </c>
      <c r="O44" s="3">
        <v>4</v>
      </c>
      <c r="P44" s="3">
        <v>4</v>
      </c>
      <c r="Q44" s="3">
        <v>4</v>
      </c>
      <c r="R44" s="3">
        <v>4</v>
      </c>
      <c r="S44" s="3">
        <v>4</v>
      </c>
      <c r="T44" s="3">
        <v>3</v>
      </c>
      <c r="U44" s="3">
        <v>4</v>
      </c>
      <c r="V44" s="3">
        <v>4</v>
      </c>
      <c r="W44" s="3">
        <v>5</v>
      </c>
      <c r="X44" s="14">
        <f>SUM(O44:W44)</f>
        <v>36</v>
      </c>
      <c r="Y44" s="22">
        <f>N44+X44</f>
        <v>74</v>
      </c>
      <c r="Z44" s="2">
        <f>W44+V44+U44+T44+S44+R44+Q44+P44+O44</f>
        <v>36</v>
      </c>
      <c r="AA44" s="2">
        <f>W44+V44+U44+T44+S44+R44</f>
        <v>24</v>
      </c>
      <c r="AB44" s="2">
        <f>W44+V44+U44</f>
        <v>13</v>
      </c>
      <c r="AC44" s="2">
        <f>W44</f>
        <v>5</v>
      </c>
      <c r="AD44" s="2">
        <f>V44</f>
        <v>4</v>
      </c>
      <c r="AE44" s="2">
        <f>U44</f>
        <v>4</v>
      </c>
      <c r="AF44" s="2">
        <f>T44</f>
        <v>3</v>
      </c>
      <c r="AG44" s="2">
        <f>S44</f>
        <v>4</v>
      </c>
      <c r="AH44" s="2">
        <f>R44</f>
        <v>4</v>
      </c>
      <c r="AI44" s="2">
        <f>Q44</f>
        <v>4</v>
      </c>
      <c r="AJ44" s="2">
        <f>P44</f>
        <v>4</v>
      </c>
      <c r="AK44" s="2">
        <f>O44</f>
        <v>4</v>
      </c>
      <c r="AL44" s="2">
        <f>M44</f>
        <v>5</v>
      </c>
      <c r="AM44" s="2">
        <f>L44</f>
        <v>4</v>
      </c>
      <c r="AN44" s="2">
        <f>K44</f>
        <v>3</v>
      </c>
      <c r="AO44" s="2">
        <f>J44</f>
        <v>6</v>
      </c>
      <c r="AP44" s="2">
        <f>I44</f>
        <v>4</v>
      </c>
      <c r="AQ44" s="2">
        <f>H44</f>
        <v>5</v>
      </c>
      <c r="AR44" s="2">
        <f>G44</f>
        <v>3</v>
      </c>
      <c r="AS44" s="2">
        <f>F44</f>
        <v>3</v>
      </c>
      <c r="AT44" s="2">
        <f>E44</f>
        <v>5</v>
      </c>
    </row>
    <row r="45" spans="1:46" s="2" customFormat="1" ht="18" customHeight="1" x14ac:dyDescent="0.2">
      <c r="A45" s="21">
        <v>40</v>
      </c>
      <c r="B45" s="15" t="s">
        <v>409</v>
      </c>
      <c r="C45" s="15" t="s">
        <v>88</v>
      </c>
      <c r="D45" s="13">
        <f>Y45-72</f>
        <v>2</v>
      </c>
      <c r="E45" s="3">
        <v>5</v>
      </c>
      <c r="F45" s="3">
        <v>4</v>
      </c>
      <c r="G45" s="3">
        <v>3</v>
      </c>
      <c r="H45" s="3">
        <v>4</v>
      </c>
      <c r="I45" s="3">
        <v>5</v>
      </c>
      <c r="J45" s="3">
        <v>5</v>
      </c>
      <c r="K45" s="3">
        <v>4</v>
      </c>
      <c r="L45" s="3">
        <v>4</v>
      </c>
      <c r="M45" s="3">
        <v>4</v>
      </c>
      <c r="N45" s="14">
        <f>SUM(E45:M45)</f>
        <v>38</v>
      </c>
      <c r="O45" s="3">
        <v>4</v>
      </c>
      <c r="P45" s="3">
        <v>3</v>
      </c>
      <c r="Q45" s="3">
        <v>5</v>
      </c>
      <c r="R45" s="3">
        <v>4</v>
      </c>
      <c r="S45" s="3">
        <v>4</v>
      </c>
      <c r="T45" s="3">
        <v>3</v>
      </c>
      <c r="U45" s="3">
        <v>4</v>
      </c>
      <c r="V45" s="3">
        <v>4</v>
      </c>
      <c r="W45" s="3">
        <v>5</v>
      </c>
      <c r="X45" s="14">
        <f>SUM(O45:W45)</f>
        <v>36</v>
      </c>
      <c r="Y45" s="22">
        <f>N45+X45</f>
        <v>74</v>
      </c>
      <c r="Z45" s="2">
        <f>W45+V45+U45+T45+S45+R45+Q45+P45+O45</f>
        <v>36</v>
      </c>
      <c r="AA45" s="2">
        <f>W45+V45+U45+T45+S45+R45</f>
        <v>24</v>
      </c>
      <c r="AB45" s="2">
        <f>W45+V45+U45</f>
        <v>13</v>
      </c>
      <c r="AC45" s="2">
        <f>W45</f>
        <v>5</v>
      </c>
      <c r="AD45" s="2">
        <f>V45</f>
        <v>4</v>
      </c>
      <c r="AE45" s="2">
        <f>U45</f>
        <v>4</v>
      </c>
      <c r="AF45" s="2">
        <f>T45</f>
        <v>3</v>
      </c>
      <c r="AG45" s="2">
        <f>S45</f>
        <v>4</v>
      </c>
      <c r="AH45" s="2">
        <f>R45</f>
        <v>4</v>
      </c>
      <c r="AI45" s="2">
        <f>Q45</f>
        <v>5</v>
      </c>
      <c r="AJ45" s="2">
        <f>P45</f>
        <v>3</v>
      </c>
      <c r="AK45" s="2">
        <f>O45</f>
        <v>4</v>
      </c>
      <c r="AL45" s="2">
        <f>M45</f>
        <v>4</v>
      </c>
      <c r="AM45" s="2">
        <f>L45</f>
        <v>4</v>
      </c>
      <c r="AN45" s="2">
        <f>K45</f>
        <v>4</v>
      </c>
      <c r="AO45" s="2">
        <f>J45</f>
        <v>5</v>
      </c>
      <c r="AP45" s="2">
        <f>I45</f>
        <v>5</v>
      </c>
      <c r="AQ45" s="2">
        <f>H45</f>
        <v>4</v>
      </c>
      <c r="AR45" s="2">
        <f>G45</f>
        <v>3</v>
      </c>
      <c r="AS45" s="2">
        <f>F45</f>
        <v>4</v>
      </c>
      <c r="AT45" s="2">
        <f>E45</f>
        <v>5</v>
      </c>
    </row>
    <row r="46" spans="1:46" s="2" customFormat="1" ht="18" customHeight="1" x14ac:dyDescent="0.2">
      <c r="A46" s="21">
        <v>41</v>
      </c>
      <c r="B46" s="15" t="s">
        <v>337</v>
      </c>
      <c r="C46" s="15" t="s">
        <v>338</v>
      </c>
      <c r="D46" s="13">
        <f>Y46-72</f>
        <v>2</v>
      </c>
      <c r="E46" s="3">
        <v>6</v>
      </c>
      <c r="F46" s="3">
        <v>4</v>
      </c>
      <c r="G46" s="3">
        <v>3</v>
      </c>
      <c r="H46" s="3">
        <v>5</v>
      </c>
      <c r="I46" s="3">
        <v>4</v>
      </c>
      <c r="J46" s="3">
        <v>5</v>
      </c>
      <c r="K46" s="3">
        <v>3</v>
      </c>
      <c r="L46" s="3">
        <v>4</v>
      </c>
      <c r="M46" s="3">
        <v>4</v>
      </c>
      <c r="N46" s="14">
        <f>SUM(E46:M46)</f>
        <v>38</v>
      </c>
      <c r="O46" s="3">
        <v>4</v>
      </c>
      <c r="P46" s="3">
        <v>3</v>
      </c>
      <c r="Q46" s="3">
        <v>5</v>
      </c>
      <c r="R46" s="3">
        <v>4</v>
      </c>
      <c r="S46" s="3">
        <v>4</v>
      </c>
      <c r="T46" s="3">
        <v>2</v>
      </c>
      <c r="U46" s="3">
        <v>4</v>
      </c>
      <c r="V46" s="3">
        <v>5</v>
      </c>
      <c r="W46" s="3">
        <v>5</v>
      </c>
      <c r="X46" s="14">
        <f>SUM(O46:W46)</f>
        <v>36</v>
      </c>
      <c r="Y46" s="22">
        <f>N46+X46</f>
        <v>74</v>
      </c>
      <c r="Z46" s="2">
        <f>W46+V46+U46+T46+S46+R46+Q46+P46+O46</f>
        <v>36</v>
      </c>
      <c r="AA46" s="2">
        <f>W46+V46+U46+T46+S46+R46</f>
        <v>24</v>
      </c>
      <c r="AB46" s="2">
        <f>W46+V46+U46</f>
        <v>14</v>
      </c>
      <c r="AC46" s="2">
        <f>W46</f>
        <v>5</v>
      </c>
      <c r="AD46" s="2">
        <f>V46</f>
        <v>5</v>
      </c>
      <c r="AE46" s="2">
        <f>U46</f>
        <v>4</v>
      </c>
      <c r="AF46" s="2">
        <f>T46</f>
        <v>2</v>
      </c>
      <c r="AG46" s="2">
        <f>S46</f>
        <v>4</v>
      </c>
      <c r="AH46" s="2">
        <f>R46</f>
        <v>4</v>
      </c>
      <c r="AI46" s="2">
        <f>Q46</f>
        <v>5</v>
      </c>
      <c r="AJ46" s="2">
        <f>P46</f>
        <v>3</v>
      </c>
      <c r="AK46" s="2">
        <f>O46</f>
        <v>4</v>
      </c>
      <c r="AL46" s="2">
        <f>M46</f>
        <v>4</v>
      </c>
      <c r="AM46" s="2">
        <f>L46</f>
        <v>4</v>
      </c>
      <c r="AN46" s="2">
        <f>K46</f>
        <v>3</v>
      </c>
      <c r="AO46" s="2">
        <f>J46</f>
        <v>5</v>
      </c>
      <c r="AP46" s="2">
        <f>I46</f>
        <v>4</v>
      </c>
      <c r="AQ46" s="2">
        <f>H46</f>
        <v>5</v>
      </c>
      <c r="AR46" s="2">
        <f>G46</f>
        <v>3</v>
      </c>
      <c r="AS46" s="2">
        <f>F46</f>
        <v>4</v>
      </c>
      <c r="AT46" s="2">
        <f>E46</f>
        <v>6</v>
      </c>
    </row>
    <row r="47" spans="1:46" s="2" customFormat="1" ht="18" customHeight="1" x14ac:dyDescent="0.2">
      <c r="A47" s="21">
        <v>42</v>
      </c>
      <c r="B47" s="15" t="s">
        <v>387</v>
      </c>
      <c r="C47" s="15" t="s">
        <v>222</v>
      </c>
      <c r="D47" s="13">
        <f>Y47-72</f>
        <v>2</v>
      </c>
      <c r="E47" s="3">
        <v>6</v>
      </c>
      <c r="F47" s="3">
        <v>4</v>
      </c>
      <c r="G47" s="3">
        <v>3</v>
      </c>
      <c r="H47" s="3">
        <v>4</v>
      </c>
      <c r="I47" s="3">
        <v>4</v>
      </c>
      <c r="J47" s="3">
        <v>5</v>
      </c>
      <c r="K47" s="3">
        <v>3</v>
      </c>
      <c r="L47" s="3">
        <v>4</v>
      </c>
      <c r="M47" s="3">
        <v>5</v>
      </c>
      <c r="N47" s="14">
        <f>SUM(E47:M47)</f>
        <v>38</v>
      </c>
      <c r="O47" s="3">
        <v>4</v>
      </c>
      <c r="P47" s="3">
        <v>3</v>
      </c>
      <c r="Q47" s="3">
        <v>4</v>
      </c>
      <c r="R47" s="3">
        <v>4</v>
      </c>
      <c r="S47" s="3">
        <v>4</v>
      </c>
      <c r="T47" s="3">
        <v>4</v>
      </c>
      <c r="U47" s="3">
        <v>4</v>
      </c>
      <c r="V47" s="3">
        <v>4</v>
      </c>
      <c r="W47" s="3">
        <v>5</v>
      </c>
      <c r="X47" s="14">
        <f>SUM(O47:W47)</f>
        <v>36</v>
      </c>
      <c r="Y47" s="22">
        <f>N47+X47</f>
        <v>74</v>
      </c>
      <c r="Z47" s="2">
        <f>W47+V47+U47+T47+S47+R47+Q47+P47+O47</f>
        <v>36</v>
      </c>
      <c r="AA47" s="2">
        <f>W47+V47+U47+T47+S47+R47</f>
        <v>25</v>
      </c>
      <c r="AB47" s="2">
        <f>W47+V47+U47</f>
        <v>13</v>
      </c>
      <c r="AC47" s="2">
        <f>W47</f>
        <v>5</v>
      </c>
      <c r="AD47" s="2">
        <f>V47</f>
        <v>4</v>
      </c>
      <c r="AE47" s="2">
        <f>U47</f>
        <v>4</v>
      </c>
      <c r="AF47" s="2">
        <f>T47</f>
        <v>4</v>
      </c>
      <c r="AG47" s="2">
        <f>S47</f>
        <v>4</v>
      </c>
      <c r="AH47" s="2">
        <f>R47</f>
        <v>4</v>
      </c>
      <c r="AI47" s="2">
        <f>Q47</f>
        <v>4</v>
      </c>
      <c r="AJ47" s="2">
        <f>P47</f>
        <v>3</v>
      </c>
      <c r="AK47" s="2">
        <f>O47</f>
        <v>4</v>
      </c>
      <c r="AL47" s="2">
        <f>M47</f>
        <v>5</v>
      </c>
      <c r="AM47" s="2">
        <f>L47</f>
        <v>4</v>
      </c>
      <c r="AN47" s="2">
        <f>K47</f>
        <v>3</v>
      </c>
      <c r="AO47" s="2">
        <f>J47</f>
        <v>5</v>
      </c>
      <c r="AP47" s="2">
        <f>I47</f>
        <v>4</v>
      </c>
      <c r="AQ47" s="2">
        <f>H47</f>
        <v>4</v>
      </c>
      <c r="AR47" s="2">
        <f>G47</f>
        <v>3</v>
      </c>
      <c r="AS47" s="2">
        <f>F47</f>
        <v>4</v>
      </c>
      <c r="AT47" s="2">
        <f>E47</f>
        <v>6</v>
      </c>
    </row>
    <row r="48" spans="1:46" s="2" customFormat="1" ht="18" customHeight="1" x14ac:dyDescent="0.2">
      <c r="A48" s="21">
        <v>43</v>
      </c>
      <c r="B48" s="15" t="s">
        <v>293</v>
      </c>
      <c r="C48" s="15" t="s">
        <v>153</v>
      </c>
      <c r="D48" s="13">
        <f>Y48-72</f>
        <v>2</v>
      </c>
      <c r="E48" s="3">
        <v>6</v>
      </c>
      <c r="F48" s="3">
        <v>5</v>
      </c>
      <c r="G48" s="3">
        <v>3</v>
      </c>
      <c r="H48" s="3">
        <v>4</v>
      </c>
      <c r="I48" s="3">
        <v>4</v>
      </c>
      <c r="J48" s="3">
        <v>5</v>
      </c>
      <c r="K48" s="3">
        <v>3</v>
      </c>
      <c r="L48" s="3">
        <v>3</v>
      </c>
      <c r="M48" s="3">
        <v>4</v>
      </c>
      <c r="N48" s="14">
        <f>SUM(E48:M48)</f>
        <v>37</v>
      </c>
      <c r="O48" s="3">
        <v>4</v>
      </c>
      <c r="P48" s="3">
        <v>4</v>
      </c>
      <c r="Q48" s="3">
        <v>6</v>
      </c>
      <c r="R48" s="3">
        <v>4</v>
      </c>
      <c r="S48" s="3">
        <v>3</v>
      </c>
      <c r="T48" s="3">
        <v>3</v>
      </c>
      <c r="U48" s="3">
        <v>4</v>
      </c>
      <c r="V48" s="3">
        <v>4</v>
      </c>
      <c r="W48" s="3">
        <v>5</v>
      </c>
      <c r="X48" s="14">
        <f>SUM(O48:W48)</f>
        <v>37</v>
      </c>
      <c r="Y48" s="22">
        <f>N48+X48</f>
        <v>74</v>
      </c>
      <c r="Z48" s="2">
        <f>W48+V48+U48+T48+S48+R48+Q48+P48+O48</f>
        <v>37</v>
      </c>
      <c r="AA48" s="2">
        <f>W48+V48+U48+T48+S48+R48</f>
        <v>23</v>
      </c>
      <c r="AB48" s="2">
        <f>W48+V48+U48</f>
        <v>13</v>
      </c>
      <c r="AC48" s="2">
        <f>W48</f>
        <v>5</v>
      </c>
      <c r="AD48" s="2">
        <f>V48</f>
        <v>4</v>
      </c>
      <c r="AE48" s="2">
        <f>U48</f>
        <v>4</v>
      </c>
      <c r="AF48" s="2">
        <f>T48</f>
        <v>3</v>
      </c>
      <c r="AG48" s="2">
        <f>S48</f>
        <v>3</v>
      </c>
      <c r="AH48" s="2">
        <f>R48</f>
        <v>4</v>
      </c>
      <c r="AI48" s="2">
        <f>Q48</f>
        <v>6</v>
      </c>
      <c r="AJ48" s="2">
        <f>P48</f>
        <v>4</v>
      </c>
      <c r="AK48" s="2">
        <f>O48</f>
        <v>4</v>
      </c>
      <c r="AL48" s="2">
        <f>M48</f>
        <v>4</v>
      </c>
      <c r="AM48" s="2">
        <f>L48</f>
        <v>3</v>
      </c>
      <c r="AN48" s="2">
        <f>K48</f>
        <v>3</v>
      </c>
      <c r="AO48" s="2">
        <f>J48</f>
        <v>5</v>
      </c>
      <c r="AP48" s="2">
        <f>I48</f>
        <v>4</v>
      </c>
      <c r="AQ48" s="2">
        <f>H48</f>
        <v>4</v>
      </c>
      <c r="AR48" s="2">
        <f>G48</f>
        <v>3</v>
      </c>
      <c r="AS48" s="2">
        <f>F48</f>
        <v>5</v>
      </c>
      <c r="AT48" s="2">
        <f>E48</f>
        <v>6</v>
      </c>
    </row>
    <row r="49" spans="1:46" s="2" customFormat="1" ht="18" customHeight="1" x14ac:dyDescent="0.2">
      <c r="A49" s="21">
        <v>44</v>
      </c>
      <c r="B49" s="15" t="s">
        <v>403</v>
      </c>
      <c r="C49" s="15" t="s">
        <v>304</v>
      </c>
      <c r="D49" s="13">
        <f>Y49-72</f>
        <v>2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5</v>
      </c>
      <c r="K49" s="3">
        <v>4</v>
      </c>
      <c r="L49" s="3">
        <v>4</v>
      </c>
      <c r="M49" s="3">
        <v>4</v>
      </c>
      <c r="N49" s="14">
        <f>SUM(E49:M49)</f>
        <v>37</v>
      </c>
      <c r="O49" s="3">
        <v>5</v>
      </c>
      <c r="P49" s="3">
        <v>3</v>
      </c>
      <c r="Q49" s="3">
        <v>4</v>
      </c>
      <c r="R49" s="3">
        <v>4</v>
      </c>
      <c r="S49" s="3">
        <v>4</v>
      </c>
      <c r="T49" s="3">
        <v>3</v>
      </c>
      <c r="U49" s="3">
        <v>4</v>
      </c>
      <c r="V49" s="3">
        <v>5</v>
      </c>
      <c r="W49" s="3">
        <v>5</v>
      </c>
      <c r="X49" s="14">
        <f>SUM(O49:W49)</f>
        <v>37</v>
      </c>
      <c r="Y49" s="22">
        <f>N49+X49</f>
        <v>74</v>
      </c>
      <c r="Z49" s="2">
        <f>W49+V49+U49+T49+S49+R49+Q49+P49+O49</f>
        <v>37</v>
      </c>
      <c r="AA49" s="2">
        <f>W49+V49+U49+T49+S49+R49</f>
        <v>25</v>
      </c>
      <c r="AB49" s="2">
        <f>W49+V49+U49</f>
        <v>14</v>
      </c>
      <c r="AC49" s="2">
        <f>W49</f>
        <v>5</v>
      </c>
      <c r="AD49" s="2">
        <f>V49</f>
        <v>5</v>
      </c>
      <c r="AE49" s="2">
        <f>U49</f>
        <v>4</v>
      </c>
      <c r="AF49" s="2">
        <f>T49</f>
        <v>3</v>
      </c>
      <c r="AG49" s="2">
        <f>S49</f>
        <v>4</v>
      </c>
      <c r="AH49" s="2">
        <f>R49</f>
        <v>4</v>
      </c>
      <c r="AI49" s="2">
        <f>Q49</f>
        <v>4</v>
      </c>
      <c r="AJ49" s="2">
        <f>P49</f>
        <v>3</v>
      </c>
      <c r="AK49" s="2">
        <f>O49</f>
        <v>5</v>
      </c>
      <c r="AL49" s="2">
        <f>M49</f>
        <v>4</v>
      </c>
      <c r="AM49" s="2">
        <f>L49</f>
        <v>4</v>
      </c>
      <c r="AN49" s="2">
        <f>K49</f>
        <v>4</v>
      </c>
      <c r="AO49" s="2">
        <f>J49</f>
        <v>5</v>
      </c>
      <c r="AP49" s="2">
        <f>I49</f>
        <v>4</v>
      </c>
      <c r="AQ49" s="2">
        <f>H49</f>
        <v>4</v>
      </c>
      <c r="AR49" s="2">
        <f>G49</f>
        <v>4</v>
      </c>
      <c r="AS49" s="2">
        <f>F49</f>
        <v>4</v>
      </c>
      <c r="AT49" s="2">
        <f>E49</f>
        <v>4</v>
      </c>
    </row>
    <row r="50" spans="1:46" s="2" customFormat="1" ht="18" customHeight="1" x14ac:dyDescent="0.2">
      <c r="A50" s="21">
        <v>45</v>
      </c>
      <c r="B50" s="15" t="s">
        <v>305</v>
      </c>
      <c r="C50" s="15" t="s">
        <v>306</v>
      </c>
      <c r="D50" s="13">
        <f>Y50-72</f>
        <v>2</v>
      </c>
      <c r="E50" s="3">
        <v>6</v>
      </c>
      <c r="F50" s="3">
        <v>4</v>
      </c>
      <c r="G50" s="3">
        <v>3</v>
      </c>
      <c r="H50" s="3">
        <v>5</v>
      </c>
      <c r="I50" s="3">
        <v>4</v>
      </c>
      <c r="J50" s="3">
        <v>5</v>
      </c>
      <c r="K50" s="3">
        <v>3</v>
      </c>
      <c r="L50" s="3">
        <v>3</v>
      </c>
      <c r="M50" s="3">
        <v>4</v>
      </c>
      <c r="N50" s="14">
        <f>SUM(E50:M50)</f>
        <v>37</v>
      </c>
      <c r="O50" s="3">
        <v>5</v>
      </c>
      <c r="P50" s="3">
        <v>3</v>
      </c>
      <c r="Q50" s="3">
        <v>4</v>
      </c>
      <c r="R50" s="3">
        <v>4</v>
      </c>
      <c r="S50" s="3">
        <v>4</v>
      </c>
      <c r="T50" s="3">
        <v>2</v>
      </c>
      <c r="U50" s="3">
        <v>4</v>
      </c>
      <c r="V50" s="3">
        <v>5</v>
      </c>
      <c r="W50" s="3">
        <v>6</v>
      </c>
      <c r="X50" s="14">
        <f>SUM(O50:W50)</f>
        <v>37</v>
      </c>
      <c r="Y50" s="22">
        <f>N50+X50</f>
        <v>74</v>
      </c>
      <c r="Z50" s="2">
        <f>W50+V50+U50+T50+S50+R50+Q50+P50+O50</f>
        <v>37</v>
      </c>
      <c r="AA50" s="2">
        <f>W50+V50+U50+T50+S50+R50</f>
        <v>25</v>
      </c>
      <c r="AB50" s="2">
        <f>W50+V50+U50</f>
        <v>15</v>
      </c>
      <c r="AC50" s="2">
        <f>W50</f>
        <v>6</v>
      </c>
      <c r="AD50" s="2">
        <f>V50</f>
        <v>5</v>
      </c>
      <c r="AE50" s="2">
        <f>U50</f>
        <v>4</v>
      </c>
      <c r="AF50" s="2">
        <f>T50</f>
        <v>2</v>
      </c>
      <c r="AG50" s="2">
        <f>S50</f>
        <v>4</v>
      </c>
      <c r="AH50" s="2">
        <f>R50</f>
        <v>4</v>
      </c>
      <c r="AI50" s="2">
        <f>Q50</f>
        <v>4</v>
      </c>
      <c r="AJ50" s="2">
        <f>P50</f>
        <v>3</v>
      </c>
      <c r="AK50" s="2">
        <f>O50</f>
        <v>5</v>
      </c>
      <c r="AL50" s="2">
        <f>M50</f>
        <v>4</v>
      </c>
      <c r="AM50" s="2">
        <f>L50</f>
        <v>3</v>
      </c>
      <c r="AN50" s="2">
        <f>K50</f>
        <v>3</v>
      </c>
      <c r="AO50" s="2">
        <f>J50</f>
        <v>5</v>
      </c>
      <c r="AP50" s="2">
        <f>I50</f>
        <v>4</v>
      </c>
      <c r="AQ50" s="2">
        <f>H50</f>
        <v>5</v>
      </c>
      <c r="AR50" s="2">
        <f>G50</f>
        <v>3</v>
      </c>
      <c r="AS50" s="2">
        <f>F50</f>
        <v>4</v>
      </c>
      <c r="AT50" s="2">
        <f>E50</f>
        <v>6</v>
      </c>
    </row>
    <row r="51" spans="1:46" s="2" customFormat="1" ht="18" customHeight="1" x14ac:dyDescent="0.2">
      <c r="A51" s="21">
        <v>46</v>
      </c>
      <c r="B51" s="15" t="s">
        <v>271</v>
      </c>
      <c r="C51" s="15" t="s">
        <v>102</v>
      </c>
      <c r="D51" s="13">
        <f>Y51-72</f>
        <v>2</v>
      </c>
      <c r="E51" s="3">
        <v>5</v>
      </c>
      <c r="F51" s="3">
        <v>4</v>
      </c>
      <c r="G51" s="3">
        <v>2</v>
      </c>
      <c r="H51" s="3">
        <v>4</v>
      </c>
      <c r="I51" s="3">
        <v>5</v>
      </c>
      <c r="J51" s="3">
        <v>6</v>
      </c>
      <c r="K51" s="3">
        <v>3</v>
      </c>
      <c r="L51" s="3">
        <v>4</v>
      </c>
      <c r="M51" s="3">
        <v>4</v>
      </c>
      <c r="N51" s="14">
        <f>SUM(E51:M51)</f>
        <v>37</v>
      </c>
      <c r="O51" s="3">
        <v>4</v>
      </c>
      <c r="P51" s="3">
        <v>2</v>
      </c>
      <c r="Q51" s="3">
        <v>5</v>
      </c>
      <c r="R51" s="3">
        <v>4</v>
      </c>
      <c r="S51" s="3">
        <v>4</v>
      </c>
      <c r="T51" s="3">
        <v>3</v>
      </c>
      <c r="U51" s="3">
        <v>5</v>
      </c>
      <c r="V51" s="3">
        <v>5</v>
      </c>
      <c r="W51" s="3">
        <v>5</v>
      </c>
      <c r="X51" s="14">
        <f>SUM(O51:W51)</f>
        <v>37</v>
      </c>
      <c r="Y51" s="22">
        <f>N51+X51</f>
        <v>74</v>
      </c>
      <c r="Z51" s="2">
        <f>W51+V51+U51+T51+S51+R51+Q51+P51+O51</f>
        <v>37</v>
      </c>
      <c r="AA51" s="2">
        <f>W51+V51+U51+T51+S51+R51</f>
        <v>26</v>
      </c>
      <c r="AB51" s="2">
        <f>W51+V51+U51</f>
        <v>15</v>
      </c>
      <c r="AC51" s="2">
        <f>W51</f>
        <v>5</v>
      </c>
      <c r="AD51" s="2">
        <f>V51</f>
        <v>5</v>
      </c>
      <c r="AE51" s="2">
        <f>U51</f>
        <v>5</v>
      </c>
      <c r="AF51" s="2">
        <f>T51</f>
        <v>3</v>
      </c>
      <c r="AG51" s="2">
        <f>S51</f>
        <v>4</v>
      </c>
      <c r="AH51" s="2">
        <f>R51</f>
        <v>4</v>
      </c>
      <c r="AI51" s="2">
        <f>Q51</f>
        <v>5</v>
      </c>
      <c r="AJ51" s="2">
        <f>P51</f>
        <v>2</v>
      </c>
      <c r="AK51" s="2">
        <f>O51</f>
        <v>4</v>
      </c>
      <c r="AL51" s="2">
        <f>M51</f>
        <v>4</v>
      </c>
      <c r="AM51" s="2">
        <f>L51</f>
        <v>4</v>
      </c>
      <c r="AN51" s="2">
        <f>K51</f>
        <v>3</v>
      </c>
      <c r="AO51" s="2">
        <f>J51</f>
        <v>6</v>
      </c>
      <c r="AP51" s="2">
        <f>I51</f>
        <v>5</v>
      </c>
      <c r="AQ51" s="2">
        <f>H51</f>
        <v>4</v>
      </c>
      <c r="AR51" s="2">
        <f>G51</f>
        <v>2</v>
      </c>
      <c r="AS51" s="2">
        <f>F51</f>
        <v>4</v>
      </c>
      <c r="AT51" s="2">
        <f>E51</f>
        <v>5</v>
      </c>
    </row>
    <row r="52" spans="1:46" s="2" customFormat="1" ht="18" customHeight="1" x14ac:dyDescent="0.2">
      <c r="A52" s="21">
        <v>47</v>
      </c>
      <c r="B52" s="15" t="s">
        <v>350</v>
      </c>
      <c r="C52" s="15" t="s">
        <v>265</v>
      </c>
      <c r="D52" s="13">
        <f>Y52-72</f>
        <v>2</v>
      </c>
      <c r="E52" s="3">
        <v>5</v>
      </c>
      <c r="F52" s="3">
        <v>4</v>
      </c>
      <c r="G52" s="3">
        <v>3</v>
      </c>
      <c r="H52" s="3">
        <v>4</v>
      </c>
      <c r="I52" s="3">
        <v>4</v>
      </c>
      <c r="J52" s="3">
        <v>4</v>
      </c>
      <c r="K52" s="3">
        <v>3</v>
      </c>
      <c r="L52" s="3">
        <v>4</v>
      </c>
      <c r="M52" s="3">
        <v>5</v>
      </c>
      <c r="N52" s="14">
        <f>SUM(E52:M52)</f>
        <v>36</v>
      </c>
      <c r="O52" s="3">
        <v>4</v>
      </c>
      <c r="P52" s="3">
        <v>3</v>
      </c>
      <c r="Q52" s="3">
        <v>6</v>
      </c>
      <c r="R52" s="3">
        <v>4</v>
      </c>
      <c r="S52" s="3">
        <v>4</v>
      </c>
      <c r="T52" s="3">
        <v>3</v>
      </c>
      <c r="U52" s="3">
        <v>5</v>
      </c>
      <c r="V52" s="3">
        <v>4</v>
      </c>
      <c r="W52" s="3">
        <v>5</v>
      </c>
      <c r="X52" s="14">
        <f>SUM(O52:W52)</f>
        <v>38</v>
      </c>
      <c r="Y52" s="22">
        <f>N52+X52</f>
        <v>74</v>
      </c>
      <c r="Z52" s="2">
        <f>W52+V52+U52+T52+S52+R52+Q52+P52+O52</f>
        <v>38</v>
      </c>
      <c r="AA52" s="2">
        <f>W52+V52+U52+T52+S52+R52</f>
        <v>25</v>
      </c>
      <c r="AB52" s="2">
        <f>W52+V52+U52</f>
        <v>14</v>
      </c>
      <c r="AC52" s="2">
        <f>W52</f>
        <v>5</v>
      </c>
      <c r="AD52" s="2">
        <f>V52</f>
        <v>4</v>
      </c>
      <c r="AE52" s="2">
        <f>U52</f>
        <v>5</v>
      </c>
      <c r="AF52" s="2">
        <f>T52</f>
        <v>3</v>
      </c>
      <c r="AG52" s="2">
        <f>S52</f>
        <v>4</v>
      </c>
      <c r="AH52" s="2">
        <f>R52</f>
        <v>4</v>
      </c>
      <c r="AI52" s="2">
        <f>Q52</f>
        <v>6</v>
      </c>
      <c r="AJ52" s="2">
        <f>P52</f>
        <v>3</v>
      </c>
      <c r="AK52" s="2">
        <f>O52</f>
        <v>4</v>
      </c>
      <c r="AL52" s="2">
        <f>M52</f>
        <v>5</v>
      </c>
      <c r="AM52" s="2">
        <f>L52</f>
        <v>4</v>
      </c>
      <c r="AN52" s="2">
        <f>K52</f>
        <v>3</v>
      </c>
      <c r="AO52" s="2">
        <f>J52</f>
        <v>4</v>
      </c>
      <c r="AP52" s="2">
        <f>I52</f>
        <v>4</v>
      </c>
      <c r="AQ52" s="2">
        <f>H52</f>
        <v>4</v>
      </c>
      <c r="AR52" s="2">
        <f>G52</f>
        <v>3</v>
      </c>
      <c r="AS52" s="2">
        <f>F52</f>
        <v>4</v>
      </c>
      <c r="AT52" s="2">
        <f>E52</f>
        <v>5</v>
      </c>
    </row>
    <row r="53" spans="1:46" s="2" customFormat="1" ht="18" customHeight="1" x14ac:dyDescent="0.2">
      <c r="A53" s="21">
        <v>48</v>
      </c>
      <c r="B53" s="15" t="s">
        <v>322</v>
      </c>
      <c r="C53" s="15" t="s">
        <v>124</v>
      </c>
      <c r="D53" s="13">
        <f>Y53-72</f>
        <v>2</v>
      </c>
      <c r="E53" s="3">
        <v>5</v>
      </c>
      <c r="F53" s="3">
        <v>3</v>
      </c>
      <c r="G53" s="3">
        <v>4</v>
      </c>
      <c r="H53" s="3">
        <v>5</v>
      </c>
      <c r="I53" s="3">
        <v>4</v>
      </c>
      <c r="J53" s="3">
        <v>4</v>
      </c>
      <c r="K53" s="3">
        <v>3</v>
      </c>
      <c r="L53" s="3">
        <v>4</v>
      </c>
      <c r="M53" s="3">
        <v>4</v>
      </c>
      <c r="N53" s="14">
        <f>SUM(E53:M53)</f>
        <v>36</v>
      </c>
      <c r="O53" s="3">
        <v>4</v>
      </c>
      <c r="P53" s="3">
        <v>3</v>
      </c>
      <c r="Q53" s="3">
        <v>5</v>
      </c>
      <c r="R53" s="3">
        <v>4</v>
      </c>
      <c r="S53" s="3">
        <v>4</v>
      </c>
      <c r="T53" s="3">
        <v>3</v>
      </c>
      <c r="U53" s="3">
        <v>6</v>
      </c>
      <c r="V53" s="3">
        <v>4</v>
      </c>
      <c r="W53" s="3">
        <v>5</v>
      </c>
      <c r="X53" s="14">
        <f>SUM(O53:W53)</f>
        <v>38</v>
      </c>
      <c r="Y53" s="22">
        <f>N53+X53</f>
        <v>74</v>
      </c>
      <c r="Z53" s="2">
        <f>W53+V53+U53+T53+S53+R53+Q53+P53+O53</f>
        <v>38</v>
      </c>
      <c r="AA53" s="2">
        <f>W53+V53+U53+T53+S53+R53</f>
        <v>26</v>
      </c>
      <c r="AB53" s="2">
        <f>W53+V53+U53</f>
        <v>15</v>
      </c>
      <c r="AC53" s="2">
        <f>W53</f>
        <v>5</v>
      </c>
      <c r="AD53" s="2">
        <f>V53</f>
        <v>4</v>
      </c>
      <c r="AE53" s="2">
        <f>U53</f>
        <v>6</v>
      </c>
      <c r="AF53" s="2">
        <f>T53</f>
        <v>3</v>
      </c>
      <c r="AG53" s="2">
        <f>S53</f>
        <v>4</v>
      </c>
      <c r="AH53" s="2">
        <f>R53</f>
        <v>4</v>
      </c>
      <c r="AI53" s="2">
        <f>Q53</f>
        <v>5</v>
      </c>
      <c r="AJ53" s="2">
        <f>P53</f>
        <v>3</v>
      </c>
      <c r="AK53" s="2">
        <f>O53</f>
        <v>4</v>
      </c>
      <c r="AL53" s="2">
        <f>M53</f>
        <v>4</v>
      </c>
      <c r="AM53" s="2">
        <f>L53</f>
        <v>4</v>
      </c>
      <c r="AN53" s="2">
        <f>K53</f>
        <v>3</v>
      </c>
      <c r="AO53" s="2">
        <f>J53</f>
        <v>4</v>
      </c>
      <c r="AP53" s="2">
        <f>I53</f>
        <v>4</v>
      </c>
      <c r="AQ53" s="2">
        <f>H53</f>
        <v>5</v>
      </c>
      <c r="AR53" s="2">
        <f>G53</f>
        <v>4</v>
      </c>
      <c r="AS53" s="2">
        <f>F53</f>
        <v>3</v>
      </c>
      <c r="AT53" s="2">
        <f>E53</f>
        <v>5</v>
      </c>
    </row>
    <row r="54" spans="1:46" s="2" customFormat="1" ht="18" customHeight="1" x14ac:dyDescent="0.2">
      <c r="A54" s="21">
        <v>49</v>
      </c>
      <c r="B54" s="15" t="s">
        <v>352</v>
      </c>
      <c r="C54" s="15" t="s">
        <v>172</v>
      </c>
      <c r="D54" s="13">
        <f>Y54-72</f>
        <v>3</v>
      </c>
      <c r="E54" s="3">
        <v>4</v>
      </c>
      <c r="F54" s="3">
        <v>4</v>
      </c>
      <c r="G54" s="3">
        <v>3</v>
      </c>
      <c r="H54" s="3">
        <v>5</v>
      </c>
      <c r="I54" s="3">
        <v>7</v>
      </c>
      <c r="J54" s="3">
        <v>5</v>
      </c>
      <c r="K54" s="3">
        <v>3</v>
      </c>
      <c r="L54" s="3">
        <v>4</v>
      </c>
      <c r="M54" s="3">
        <v>4</v>
      </c>
      <c r="N54" s="14">
        <f>SUM(E54:M54)</f>
        <v>39</v>
      </c>
      <c r="O54" s="3">
        <v>4</v>
      </c>
      <c r="P54" s="3">
        <v>3</v>
      </c>
      <c r="Q54" s="3">
        <v>5</v>
      </c>
      <c r="R54" s="3">
        <v>5</v>
      </c>
      <c r="S54" s="3">
        <v>3</v>
      </c>
      <c r="T54" s="3">
        <v>3</v>
      </c>
      <c r="U54" s="3">
        <v>3</v>
      </c>
      <c r="V54" s="3">
        <v>5</v>
      </c>
      <c r="W54" s="3">
        <v>5</v>
      </c>
      <c r="X54" s="14">
        <f>SUM(O54:W54)</f>
        <v>36</v>
      </c>
      <c r="Y54" s="22">
        <f>N54+X54</f>
        <v>75</v>
      </c>
      <c r="Z54" s="2">
        <f>W54+V54+U54+T54+S54+R54+Q54+P54+O54</f>
        <v>36</v>
      </c>
      <c r="AA54" s="2">
        <f>W54+V54+U54+T54+S54+R54</f>
        <v>24</v>
      </c>
      <c r="AB54" s="2">
        <f>W54+V54+U54</f>
        <v>13</v>
      </c>
      <c r="AC54" s="2">
        <f>W54</f>
        <v>5</v>
      </c>
      <c r="AD54" s="2">
        <f>V54</f>
        <v>5</v>
      </c>
      <c r="AE54" s="2">
        <f>U54</f>
        <v>3</v>
      </c>
      <c r="AF54" s="2">
        <f>T54</f>
        <v>3</v>
      </c>
      <c r="AG54" s="2">
        <f>S54</f>
        <v>3</v>
      </c>
      <c r="AH54" s="2">
        <f>R54</f>
        <v>5</v>
      </c>
      <c r="AI54" s="2">
        <f>Q54</f>
        <v>5</v>
      </c>
      <c r="AJ54" s="2">
        <f>P54</f>
        <v>3</v>
      </c>
      <c r="AK54" s="2">
        <f>O54</f>
        <v>4</v>
      </c>
      <c r="AL54" s="2">
        <f>M54</f>
        <v>4</v>
      </c>
      <c r="AM54" s="2">
        <f>L54</f>
        <v>4</v>
      </c>
      <c r="AN54" s="2">
        <f>K54</f>
        <v>3</v>
      </c>
      <c r="AO54" s="2">
        <f>J54</f>
        <v>5</v>
      </c>
      <c r="AP54" s="2">
        <f>I54</f>
        <v>7</v>
      </c>
      <c r="AQ54" s="2">
        <f>H54</f>
        <v>5</v>
      </c>
      <c r="AR54" s="2">
        <f>G54</f>
        <v>3</v>
      </c>
      <c r="AS54" s="2">
        <f>F54</f>
        <v>4</v>
      </c>
      <c r="AT54" s="2">
        <f>E54</f>
        <v>4</v>
      </c>
    </row>
    <row r="55" spans="1:46" s="2" customFormat="1" ht="18" customHeight="1" x14ac:dyDescent="0.2">
      <c r="A55" s="21">
        <v>50</v>
      </c>
      <c r="B55" s="15" t="s">
        <v>329</v>
      </c>
      <c r="C55" s="15" t="s">
        <v>330</v>
      </c>
      <c r="D55" s="13">
        <f>Y55-72</f>
        <v>3</v>
      </c>
      <c r="E55" s="3">
        <v>6</v>
      </c>
      <c r="F55" s="3">
        <v>5</v>
      </c>
      <c r="G55" s="3">
        <v>3</v>
      </c>
      <c r="H55" s="3">
        <v>4</v>
      </c>
      <c r="I55" s="3">
        <v>4</v>
      </c>
      <c r="J55" s="3">
        <v>5</v>
      </c>
      <c r="K55" s="3">
        <v>3</v>
      </c>
      <c r="L55" s="3">
        <v>4</v>
      </c>
      <c r="M55" s="3">
        <v>4</v>
      </c>
      <c r="N55" s="14">
        <f>SUM(E55:M55)</f>
        <v>38</v>
      </c>
      <c r="O55" s="3">
        <v>4</v>
      </c>
      <c r="P55" s="3">
        <v>4</v>
      </c>
      <c r="Q55" s="3">
        <v>5</v>
      </c>
      <c r="R55" s="3">
        <v>4</v>
      </c>
      <c r="S55" s="3">
        <v>4</v>
      </c>
      <c r="T55" s="3">
        <v>3</v>
      </c>
      <c r="U55" s="3">
        <v>3</v>
      </c>
      <c r="V55" s="3">
        <v>5</v>
      </c>
      <c r="W55" s="3">
        <v>5</v>
      </c>
      <c r="X55" s="14">
        <f>SUM(O55:W55)</f>
        <v>37</v>
      </c>
      <c r="Y55" s="22">
        <f>N55+X55</f>
        <v>75</v>
      </c>
      <c r="Z55" s="2">
        <f>W55+V55+U55+T55+S55+R55+Q55+P55+O55</f>
        <v>37</v>
      </c>
      <c r="AA55" s="2">
        <f>W55+V55+U55+T55+S55+R55</f>
        <v>24</v>
      </c>
      <c r="AB55" s="2">
        <f>W55+V55+U55</f>
        <v>13</v>
      </c>
      <c r="AC55" s="2">
        <f>W55</f>
        <v>5</v>
      </c>
      <c r="AD55" s="2">
        <f>V55</f>
        <v>5</v>
      </c>
      <c r="AE55" s="2">
        <f>U55</f>
        <v>3</v>
      </c>
      <c r="AF55" s="2">
        <f>T55</f>
        <v>3</v>
      </c>
      <c r="AG55" s="2">
        <f>S55</f>
        <v>4</v>
      </c>
      <c r="AH55" s="2">
        <f>R55</f>
        <v>4</v>
      </c>
      <c r="AI55" s="2">
        <f>Q55</f>
        <v>5</v>
      </c>
      <c r="AJ55" s="2">
        <f>P55</f>
        <v>4</v>
      </c>
      <c r="AK55" s="2">
        <f>O55</f>
        <v>4</v>
      </c>
      <c r="AL55" s="2">
        <f>M55</f>
        <v>4</v>
      </c>
      <c r="AM55" s="2">
        <f>L55</f>
        <v>4</v>
      </c>
      <c r="AN55" s="2">
        <f>K55</f>
        <v>3</v>
      </c>
      <c r="AO55" s="2">
        <f>J55</f>
        <v>5</v>
      </c>
      <c r="AP55" s="2">
        <f>I55</f>
        <v>4</v>
      </c>
      <c r="AQ55" s="2">
        <f>H55</f>
        <v>4</v>
      </c>
      <c r="AR55" s="2">
        <f>G55</f>
        <v>3</v>
      </c>
      <c r="AS55" s="2">
        <f>F55</f>
        <v>5</v>
      </c>
      <c r="AT55" s="2">
        <f>E55</f>
        <v>6</v>
      </c>
    </row>
    <row r="56" spans="1:46" s="2" customFormat="1" ht="18" customHeight="1" x14ac:dyDescent="0.2">
      <c r="A56" s="21">
        <v>51</v>
      </c>
      <c r="B56" s="15" t="s">
        <v>410</v>
      </c>
      <c r="C56" s="15" t="s">
        <v>124</v>
      </c>
      <c r="D56" s="13">
        <f>Y56-72</f>
        <v>3</v>
      </c>
      <c r="E56" s="3">
        <v>4</v>
      </c>
      <c r="F56" s="3">
        <v>5</v>
      </c>
      <c r="G56" s="3">
        <v>3</v>
      </c>
      <c r="H56" s="3">
        <v>5</v>
      </c>
      <c r="I56" s="3">
        <v>4</v>
      </c>
      <c r="J56" s="3">
        <v>5</v>
      </c>
      <c r="K56" s="3">
        <v>3</v>
      </c>
      <c r="L56" s="3">
        <v>4</v>
      </c>
      <c r="M56" s="3">
        <v>5</v>
      </c>
      <c r="N56" s="14">
        <f>SUM(E56:M56)</f>
        <v>38</v>
      </c>
      <c r="O56" s="3">
        <v>4</v>
      </c>
      <c r="P56" s="3">
        <v>2</v>
      </c>
      <c r="Q56" s="3">
        <v>5</v>
      </c>
      <c r="R56" s="3">
        <v>4</v>
      </c>
      <c r="S56" s="3">
        <v>5</v>
      </c>
      <c r="T56" s="3">
        <v>4</v>
      </c>
      <c r="U56" s="3">
        <v>4</v>
      </c>
      <c r="V56" s="3">
        <v>4</v>
      </c>
      <c r="W56" s="3">
        <v>5</v>
      </c>
      <c r="X56" s="14">
        <f>SUM(O56:W56)</f>
        <v>37</v>
      </c>
      <c r="Y56" s="22">
        <f>N56+X56</f>
        <v>75</v>
      </c>
      <c r="Z56" s="2">
        <f>W56+V56+U56+T56+S56+R56+Q56+P56+O56</f>
        <v>37</v>
      </c>
      <c r="AA56" s="2">
        <f>W56+V56+U56+T56+S56+R56</f>
        <v>26</v>
      </c>
      <c r="AB56" s="2">
        <f>W56+V56+U56</f>
        <v>13</v>
      </c>
      <c r="AC56" s="2">
        <f>W56</f>
        <v>5</v>
      </c>
      <c r="AD56" s="2">
        <f>V56</f>
        <v>4</v>
      </c>
      <c r="AE56" s="2">
        <f>U56</f>
        <v>4</v>
      </c>
      <c r="AF56" s="2">
        <f>T56</f>
        <v>4</v>
      </c>
      <c r="AG56" s="2">
        <f>S56</f>
        <v>5</v>
      </c>
      <c r="AH56" s="2">
        <f>R56</f>
        <v>4</v>
      </c>
      <c r="AI56" s="2">
        <f>Q56</f>
        <v>5</v>
      </c>
      <c r="AJ56" s="2">
        <f>P56</f>
        <v>2</v>
      </c>
      <c r="AK56" s="2">
        <f>O56</f>
        <v>4</v>
      </c>
      <c r="AL56" s="2">
        <f>M56</f>
        <v>5</v>
      </c>
      <c r="AM56" s="2">
        <f>L56</f>
        <v>4</v>
      </c>
      <c r="AN56" s="2">
        <f>K56</f>
        <v>3</v>
      </c>
      <c r="AO56" s="2">
        <f>J56</f>
        <v>5</v>
      </c>
      <c r="AP56" s="2">
        <f>I56</f>
        <v>4</v>
      </c>
      <c r="AQ56" s="2">
        <f>H56</f>
        <v>5</v>
      </c>
      <c r="AR56" s="2">
        <f>G56</f>
        <v>3</v>
      </c>
      <c r="AS56" s="2">
        <f>F56</f>
        <v>5</v>
      </c>
      <c r="AT56" s="2">
        <f>E56</f>
        <v>4</v>
      </c>
    </row>
    <row r="57" spans="1:46" s="2" customFormat="1" ht="18" customHeight="1" x14ac:dyDescent="0.2">
      <c r="A57" s="21">
        <v>52</v>
      </c>
      <c r="B57" s="15" t="s">
        <v>332</v>
      </c>
      <c r="C57" s="15" t="s">
        <v>100</v>
      </c>
      <c r="D57" s="13">
        <f>Y57-72</f>
        <v>3</v>
      </c>
      <c r="E57" s="3">
        <v>5</v>
      </c>
      <c r="F57" s="3">
        <v>4</v>
      </c>
      <c r="G57" s="3">
        <v>3</v>
      </c>
      <c r="H57" s="3">
        <v>5</v>
      </c>
      <c r="I57" s="3">
        <v>4</v>
      </c>
      <c r="J57" s="3">
        <v>5</v>
      </c>
      <c r="K57" s="3">
        <v>3</v>
      </c>
      <c r="L57" s="3">
        <v>3</v>
      </c>
      <c r="M57" s="3">
        <v>5</v>
      </c>
      <c r="N57" s="14">
        <f>SUM(E57:M57)</f>
        <v>37</v>
      </c>
      <c r="O57" s="3">
        <v>5</v>
      </c>
      <c r="P57" s="3">
        <v>3</v>
      </c>
      <c r="Q57" s="3">
        <v>5</v>
      </c>
      <c r="R57" s="3">
        <v>3</v>
      </c>
      <c r="S57" s="3">
        <v>5</v>
      </c>
      <c r="T57" s="3">
        <v>3</v>
      </c>
      <c r="U57" s="3">
        <v>4</v>
      </c>
      <c r="V57" s="3">
        <v>5</v>
      </c>
      <c r="W57" s="3">
        <v>5</v>
      </c>
      <c r="X57" s="14">
        <f>SUM(O57:W57)</f>
        <v>38</v>
      </c>
      <c r="Y57" s="22">
        <f>N57+X57</f>
        <v>75</v>
      </c>
      <c r="Z57" s="2">
        <f>W57+V57+U57+T57+S57+R57+Q57+P57+O57</f>
        <v>38</v>
      </c>
      <c r="AA57" s="2">
        <f>W57+V57+U57+T57+S57+R57</f>
        <v>25</v>
      </c>
      <c r="AB57" s="2">
        <f>W57+V57+U57</f>
        <v>14</v>
      </c>
      <c r="AC57" s="2">
        <f>W57</f>
        <v>5</v>
      </c>
      <c r="AD57" s="2">
        <f>V57</f>
        <v>5</v>
      </c>
      <c r="AE57" s="2">
        <f>U57</f>
        <v>4</v>
      </c>
      <c r="AF57" s="2">
        <f>T57</f>
        <v>3</v>
      </c>
      <c r="AG57" s="2">
        <f>S57</f>
        <v>5</v>
      </c>
      <c r="AH57" s="2">
        <f>R57</f>
        <v>3</v>
      </c>
      <c r="AI57" s="2">
        <f>Q57</f>
        <v>5</v>
      </c>
      <c r="AJ57" s="2">
        <f>P57</f>
        <v>3</v>
      </c>
      <c r="AK57" s="2">
        <f>O57</f>
        <v>5</v>
      </c>
      <c r="AL57" s="2">
        <f>M57</f>
        <v>5</v>
      </c>
      <c r="AM57" s="2">
        <f>L57</f>
        <v>3</v>
      </c>
      <c r="AN57" s="2">
        <f>K57</f>
        <v>3</v>
      </c>
      <c r="AO57" s="2">
        <f>J57</f>
        <v>5</v>
      </c>
      <c r="AP57" s="2">
        <f>I57</f>
        <v>4</v>
      </c>
      <c r="AQ57" s="2">
        <f>H57</f>
        <v>5</v>
      </c>
      <c r="AR57" s="2">
        <f>G57</f>
        <v>3</v>
      </c>
      <c r="AS57" s="2">
        <f>F57</f>
        <v>4</v>
      </c>
      <c r="AT57" s="2">
        <f>E57</f>
        <v>5</v>
      </c>
    </row>
    <row r="58" spans="1:46" s="2" customFormat="1" ht="18" customHeight="1" x14ac:dyDescent="0.2">
      <c r="A58" s="21">
        <v>53</v>
      </c>
      <c r="B58" s="15" t="s">
        <v>23</v>
      </c>
      <c r="C58" s="15" t="s">
        <v>40</v>
      </c>
      <c r="D58" s="13">
        <f>Y58-72</f>
        <v>3</v>
      </c>
      <c r="E58" s="3">
        <v>5</v>
      </c>
      <c r="F58" s="3">
        <v>4</v>
      </c>
      <c r="G58" s="3">
        <v>3</v>
      </c>
      <c r="H58" s="3">
        <v>4</v>
      </c>
      <c r="I58" s="3">
        <v>4</v>
      </c>
      <c r="J58" s="3">
        <v>7</v>
      </c>
      <c r="K58" s="3">
        <v>2</v>
      </c>
      <c r="L58" s="3">
        <v>4</v>
      </c>
      <c r="M58" s="3">
        <v>4</v>
      </c>
      <c r="N58" s="14">
        <f>SUM(E58:M58)</f>
        <v>37</v>
      </c>
      <c r="O58" s="3">
        <v>4</v>
      </c>
      <c r="P58" s="3">
        <v>2</v>
      </c>
      <c r="Q58" s="3">
        <v>6</v>
      </c>
      <c r="R58" s="3">
        <v>4</v>
      </c>
      <c r="S58" s="3">
        <v>5</v>
      </c>
      <c r="T58" s="3">
        <v>3</v>
      </c>
      <c r="U58" s="3">
        <v>4</v>
      </c>
      <c r="V58" s="3">
        <v>4</v>
      </c>
      <c r="W58" s="3">
        <v>6</v>
      </c>
      <c r="X58" s="14">
        <f>SUM(O58:W58)</f>
        <v>38</v>
      </c>
      <c r="Y58" s="22">
        <f>N58+X58</f>
        <v>75</v>
      </c>
      <c r="Z58" s="2">
        <f>W58+V58+U58+T58+S58+R58+Q58+P58+O58</f>
        <v>38</v>
      </c>
      <c r="AA58" s="2">
        <f>W58+V58+U58+T58+S58+R58</f>
        <v>26</v>
      </c>
      <c r="AB58" s="2">
        <f>W58+V58+U58</f>
        <v>14</v>
      </c>
      <c r="AC58" s="2">
        <f>W58</f>
        <v>6</v>
      </c>
      <c r="AD58" s="2">
        <f>V58</f>
        <v>4</v>
      </c>
      <c r="AE58" s="2">
        <f>U58</f>
        <v>4</v>
      </c>
      <c r="AF58" s="2">
        <f>T58</f>
        <v>3</v>
      </c>
      <c r="AG58" s="2">
        <f>S58</f>
        <v>5</v>
      </c>
      <c r="AH58" s="2">
        <f>R58</f>
        <v>4</v>
      </c>
      <c r="AI58" s="2">
        <f>Q58</f>
        <v>6</v>
      </c>
      <c r="AJ58" s="2">
        <f>P58</f>
        <v>2</v>
      </c>
      <c r="AK58" s="2">
        <f>O58</f>
        <v>4</v>
      </c>
      <c r="AL58" s="2">
        <f>M58</f>
        <v>4</v>
      </c>
      <c r="AM58" s="2">
        <f>L58</f>
        <v>4</v>
      </c>
      <c r="AN58" s="2">
        <f>K58</f>
        <v>2</v>
      </c>
      <c r="AO58" s="2">
        <f>J58</f>
        <v>7</v>
      </c>
      <c r="AP58" s="2">
        <f>I58</f>
        <v>4</v>
      </c>
      <c r="AQ58" s="2">
        <f>H58</f>
        <v>4</v>
      </c>
      <c r="AR58" s="2">
        <f>G58</f>
        <v>3</v>
      </c>
      <c r="AS58" s="2">
        <f>F58</f>
        <v>4</v>
      </c>
      <c r="AT58" s="2">
        <f>E58</f>
        <v>5</v>
      </c>
    </row>
    <row r="59" spans="1:46" s="2" customFormat="1" ht="18" customHeight="1" x14ac:dyDescent="0.2">
      <c r="A59" s="21">
        <v>54</v>
      </c>
      <c r="B59" s="15" t="s">
        <v>400</v>
      </c>
      <c r="C59" s="15" t="s">
        <v>401</v>
      </c>
      <c r="D59" s="13">
        <f>Y59-72</f>
        <v>3</v>
      </c>
      <c r="E59" s="3">
        <v>5</v>
      </c>
      <c r="F59" s="3">
        <v>4</v>
      </c>
      <c r="G59" s="3">
        <v>3</v>
      </c>
      <c r="H59" s="3">
        <v>5</v>
      </c>
      <c r="I59" s="3">
        <v>3</v>
      </c>
      <c r="J59" s="3">
        <v>5</v>
      </c>
      <c r="K59" s="3">
        <v>3</v>
      </c>
      <c r="L59" s="3">
        <v>5</v>
      </c>
      <c r="M59" s="3">
        <v>4</v>
      </c>
      <c r="N59" s="14">
        <f>SUM(E59:M59)</f>
        <v>37</v>
      </c>
      <c r="O59" s="3">
        <v>4</v>
      </c>
      <c r="P59" s="3">
        <v>3</v>
      </c>
      <c r="Q59" s="3">
        <v>5</v>
      </c>
      <c r="R59" s="3">
        <v>5</v>
      </c>
      <c r="S59" s="3">
        <v>3</v>
      </c>
      <c r="T59" s="3">
        <v>3</v>
      </c>
      <c r="U59" s="3">
        <v>4</v>
      </c>
      <c r="V59" s="3">
        <v>6</v>
      </c>
      <c r="W59" s="3">
        <v>5</v>
      </c>
      <c r="X59" s="14">
        <f>SUM(O59:W59)</f>
        <v>38</v>
      </c>
      <c r="Y59" s="22">
        <f>N59+X59</f>
        <v>75</v>
      </c>
      <c r="Z59" s="2">
        <f>W59+V59+U59+T59+S59+R59+Q59+P59+O59</f>
        <v>38</v>
      </c>
      <c r="AA59" s="2">
        <f>W59+V59+U59+T59+S59+R59</f>
        <v>26</v>
      </c>
      <c r="AB59" s="2">
        <f>W59+V59+U59</f>
        <v>15</v>
      </c>
      <c r="AC59" s="2">
        <f>W59</f>
        <v>5</v>
      </c>
      <c r="AD59" s="2">
        <f>V59</f>
        <v>6</v>
      </c>
      <c r="AE59" s="2">
        <f>U59</f>
        <v>4</v>
      </c>
      <c r="AF59" s="2">
        <f>T59</f>
        <v>3</v>
      </c>
      <c r="AG59" s="2">
        <f>S59</f>
        <v>3</v>
      </c>
      <c r="AH59" s="2">
        <f>R59</f>
        <v>5</v>
      </c>
      <c r="AI59" s="2">
        <f>Q59</f>
        <v>5</v>
      </c>
      <c r="AJ59" s="2">
        <f>P59</f>
        <v>3</v>
      </c>
      <c r="AK59" s="2">
        <f>O59</f>
        <v>4</v>
      </c>
      <c r="AL59" s="2">
        <f>M59</f>
        <v>4</v>
      </c>
      <c r="AM59" s="2">
        <f>L59</f>
        <v>5</v>
      </c>
      <c r="AN59" s="2">
        <f>K59</f>
        <v>3</v>
      </c>
      <c r="AO59" s="2">
        <f>J59</f>
        <v>5</v>
      </c>
      <c r="AP59" s="2">
        <f>I59</f>
        <v>3</v>
      </c>
      <c r="AQ59" s="2">
        <f>H59</f>
        <v>5</v>
      </c>
      <c r="AR59" s="2">
        <f>G59</f>
        <v>3</v>
      </c>
      <c r="AS59" s="2">
        <f>F59</f>
        <v>4</v>
      </c>
      <c r="AT59" s="2">
        <f>E59</f>
        <v>5</v>
      </c>
    </row>
    <row r="60" spans="1:46" s="2" customFormat="1" ht="18" customHeight="1" x14ac:dyDescent="0.2">
      <c r="A60" s="21">
        <v>55</v>
      </c>
      <c r="B60" s="15" t="s">
        <v>324</v>
      </c>
      <c r="C60" s="15" t="s">
        <v>325</v>
      </c>
      <c r="D60" s="13">
        <f>Y60-72</f>
        <v>3</v>
      </c>
      <c r="E60" s="3">
        <v>5</v>
      </c>
      <c r="F60" s="3">
        <v>4</v>
      </c>
      <c r="G60" s="3">
        <v>4</v>
      </c>
      <c r="H60" s="3">
        <v>4</v>
      </c>
      <c r="I60" s="3">
        <v>4</v>
      </c>
      <c r="J60" s="3">
        <v>4</v>
      </c>
      <c r="K60" s="3">
        <v>3</v>
      </c>
      <c r="L60" s="3">
        <v>4</v>
      </c>
      <c r="M60" s="3">
        <v>5</v>
      </c>
      <c r="N60" s="14">
        <f>SUM(E60:M60)</f>
        <v>37</v>
      </c>
      <c r="O60" s="3">
        <v>4</v>
      </c>
      <c r="P60" s="3">
        <v>4</v>
      </c>
      <c r="Q60" s="3">
        <v>4</v>
      </c>
      <c r="R60" s="3">
        <v>3</v>
      </c>
      <c r="S60" s="3">
        <v>4</v>
      </c>
      <c r="T60" s="3">
        <v>3</v>
      </c>
      <c r="U60" s="3">
        <v>6</v>
      </c>
      <c r="V60" s="3">
        <v>5</v>
      </c>
      <c r="W60" s="3">
        <v>5</v>
      </c>
      <c r="X60" s="14">
        <f>SUM(O60:W60)</f>
        <v>38</v>
      </c>
      <c r="Y60" s="22">
        <f>N60+X60</f>
        <v>75</v>
      </c>
      <c r="Z60" s="2">
        <f>W60+V60+U60+T60+S60+R60+Q60+P60+O60</f>
        <v>38</v>
      </c>
      <c r="AA60" s="2">
        <f>W60+V60+U60+T60+S60+R60</f>
        <v>26</v>
      </c>
      <c r="AB60" s="2">
        <f>W60+V60+U60</f>
        <v>16</v>
      </c>
      <c r="AC60" s="2">
        <f>W60</f>
        <v>5</v>
      </c>
      <c r="AD60" s="2">
        <f>V60</f>
        <v>5</v>
      </c>
      <c r="AE60" s="2">
        <f>U60</f>
        <v>6</v>
      </c>
      <c r="AF60" s="2">
        <f>T60</f>
        <v>3</v>
      </c>
      <c r="AG60" s="2">
        <f>S60</f>
        <v>4</v>
      </c>
      <c r="AH60" s="2">
        <f>R60</f>
        <v>3</v>
      </c>
      <c r="AI60" s="2">
        <f>Q60</f>
        <v>4</v>
      </c>
      <c r="AJ60" s="2">
        <f>P60</f>
        <v>4</v>
      </c>
      <c r="AK60" s="2">
        <f>O60</f>
        <v>4</v>
      </c>
      <c r="AL60" s="2">
        <f>M60</f>
        <v>5</v>
      </c>
      <c r="AM60" s="2">
        <f>L60</f>
        <v>4</v>
      </c>
      <c r="AN60" s="2">
        <f>K60</f>
        <v>3</v>
      </c>
      <c r="AO60" s="2">
        <f>J60</f>
        <v>4</v>
      </c>
      <c r="AP60" s="2">
        <f>I60</f>
        <v>4</v>
      </c>
      <c r="AQ60" s="2">
        <f>H60</f>
        <v>4</v>
      </c>
      <c r="AR60" s="2">
        <f>G60</f>
        <v>4</v>
      </c>
      <c r="AS60" s="2">
        <f>F60</f>
        <v>4</v>
      </c>
      <c r="AT60" s="2">
        <f>E60</f>
        <v>5</v>
      </c>
    </row>
    <row r="61" spans="1:46" s="2" customFormat="1" ht="18" customHeight="1" x14ac:dyDescent="0.2">
      <c r="A61" s="21">
        <v>56</v>
      </c>
      <c r="B61" s="15" t="s">
        <v>408</v>
      </c>
      <c r="C61" s="15" t="s">
        <v>100</v>
      </c>
      <c r="D61" s="13">
        <f>Y61-72</f>
        <v>3</v>
      </c>
      <c r="E61" s="3">
        <v>5</v>
      </c>
      <c r="F61" s="3">
        <v>3</v>
      </c>
      <c r="G61" s="3">
        <v>4</v>
      </c>
      <c r="H61" s="3">
        <v>4</v>
      </c>
      <c r="I61" s="3">
        <v>4</v>
      </c>
      <c r="J61" s="3">
        <v>5</v>
      </c>
      <c r="K61" s="3">
        <v>3</v>
      </c>
      <c r="L61" s="3">
        <v>4</v>
      </c>
      <c r="M61" s="3">
        <v>4</v>
      </c>
      <c r="N61" s="14">
        <f>SUM(E61:M61)</f>
        <v>36</v>
      </c>
      <c r="O61" s="3">
        <v>4</v>
      </c>
      <c r="P61" s="3">
        <v>3</v>
      </c>
      <c r="Q61" s="3">
        <v>7</v>
      </c>
      <c r="R61" s="3">
        <v>4</v>
      </c>
      <c r="S61" s="3">
        <v>3</v>
      </c>
      <c r="T61" s="3">
        <v>3</v>
      </c>
      <c r="U61" s="3">
        <v>6</v>
      </c>
      <c r="V61" s="3">
        <v>3</v>
      </c>
      <c r="W61" s="3">
        <v>6</v>
      </c>
      <c r="X61" s="14">
        <f>SUM(O61:W61)</f>
        <v>39</v>
      </c>
      <c r="Y61" s="22">
        <f>N61+X61</f>
        <v>75</v>
      </c>
      <c r="Z61" s="2">
        <f>W61+V61+U61+T61+S61+R61+Q61+P61+O61</f>
        <v>39</v>
      </c>
      <c r="AA61" s="2">
        <f>W61+V61+U61+T61+S61+R61</f>
        <v>25</v>
      </c>
      <c r="AB61" s="2">
        <f>W61+V61+U61</f>
        <v>15</v>
      </c>
      <c r="AC61" s="2">
        <f>W61</f>
        <v>6</v>
      </c>
      <c r="AD61" s="2">
        <f>V61</f>
        <v>3</v>
      </c>
      <c r="AE61" s="2">
        <f>U61</f>
        <v>6</v>
      </c>
      <c r="AF61" s="2">
        <f>T61</f>
        <v>3</v>
      </c>
      <c r="AG61" s="2">
        <f>S61</f>
        <v>3</v>
      </c>
      <c r="AH61" s="2">
        <f>R61</f>
        <v>4</v>
      </c>
      <c r="AI61" s="2">
        <f>Q61</f>
        <v>7</v>
      </c>
      <c r="AJ61" s="2">
        <f>P61</f>
        <v>3</v>
      </c>
      <c r="AK61" s="2">
        <f>O61</f>
        <v>4</v>
      </c>
      <c r="AL61" s="2">
        <f>M61</f>
        <v>4</v>
      </c>
      <c r="AM61" s="2">
        <f>L61</f>
        <v>4</v>
      </c>
      <c r="AN61" s="2">
        <f>K61</f>
        <v>3</v>
      </c>
      <c r="AO61" s="2">
        <f>J61</f>
        <v>5</v>
      </c>
      <c r="AP61" s="2">
        <f>I61</f>
        <v>4</v>
      </c>
      <c r="AQ61" s="2">
        <f>H61</f>
        <v>4</v>
      </c>
      <c r="AR61" s="2">
        <f>G61</f>
        <v>4</v>
      </c>
      <c r="AS61" s="2">
        <f>F61</f>
        <v>3</v>
      </c>
      <c r="AT61" s="2">
        <f>E61</f>
        <v>5</v>
      </c>
    </row>
    <row r="62" spans="1:46" s="2" customFormat="1" ht="18" customHeight="1" x14ac:dyDescent="0.2">
      <c r="A62" s="21">
        <v>57</v>
      </c>
      <c r="B62" s="15" t="s">
        <v>376</v>
      </c>
      <c r="C62" s="15" t="s">
        <v>86</v>
      </c>
      <c r="D62" s="13">
        <f>Y62-72</f>
        <v>3</v>
      </c>
      <c r="E62" s="3">
        <v>6</v>
      </c>
      <c r="F62" s="3">
        <v>4</v>
      </c>
      <c r="G62" s="3">
        <v>3</v>
      </c>
      <c r="H62" s="3">
        <v>4</v>
      </c>
      <c r="I62" s="3">
        <v>5</v>
      </c>
      <c r="J62" s="3">
        <v>4</v>
      </c>
      <c r="K62" s="3">
        <v>2</v>
      </c>
      <c r="L62" s="3">
        <v>4</v>
      </c>
      <c r="M62" s="3">
        <v>4</v>
      </c>
      <c r="N62" s="14">
        <f>SUM(E62:M62)</f>
        <v>36</v>
      </c>
      <c r="O62" s="3">
        <v>4</v>
      </c>
      <c r="P62" s="3">
        <v>3</v>
      </c>
      <c r="Q62" s="3">
        <v>5</v>
      </c>
      <c r="R62" s="3">
        <v>5</v>
      </c>
      <c r="S62" s="3">
        <v>5</v>
      </c>
      <c r="T62" s="3">
        <v>3</v>
      </c>
      <c r="U62" s="3">
        <v>5</v>
      </c>
      <c r="V62" s="3">
        <v>4</v>
      </c>
      <c r="W62" s="3">
        <v>5</v>
      </c>
      <c r="X62" s="14">
        <f>SUM(O62:W62)</f>
        <v>39</v>
      </c>
      <c r="Y62" s="22">
        <f>N62+X62</f>
        <v>75</v>
      </c>
      <c r="Z62" s="2">
        <f>W62+V62+U62+T62+S62+R62+Q62+P62+O62</f>
        <v>39</v>
      </c>
      <c r="AA62" s="2">
        <f>W62+V62+U62+T62+S62+R62</f>
        <v>27</v>
      </c>
      <c r="AB62" s="2">
        <f>W62+V62+U62</f>
        <v>14</v>
      </c>
      <c r="AC62" s="2">
        <f>W62</f>
        <v>5</v>
      </c>
      <c r="AD62" s="2">
        <f>V62</f>
        <v>4</v>
      </c>
      <c r="AE62" s="2">
        <f>U62</f>
        <v>5</v>
      </c>
      <c r="AF62" s="2">
        <f>T62</f>
        <v>3</v>
      </c>
      <c r="AG62" s="2">
        <f>S62</f>
        <v>5</v>
      </c>
      <c r="AH62" s="2">
        <f>R62</f>
        <v>5</v>
      </c>
      <c r="AI62" s="2">
        <f>Q62</f>
        <v>5</v>
      </c>
      <c r="AJ62" s="2">
        <f>P62</f>
        <v>3</v>
      </c>
      <c r="AK62" s="2">
        <f>O62</f>
        <v>4</v>
      </c>
      <c r="AL62" s="2">
        <f>M62</f>
        <v>4</v>
      </c>
      <c r="AM62" s="2">
        <f>L62</f>
        <v>4</v>
      </c>
      <c r="AN62" s="2">
        <f>K62</f>
        <v>2</v>
      </c>
      <c r="AO62" s="2">
        <f>J62</f>
        <v>4</v>
      </c>
      <c r="AP62" s="2">
        <f>I62</f>
        <v>5</v>
      </c>
      <c r="AQ62" s="2">
        <f>H62</f>
        <v>4</v>
      </c>
      <c r="AR62" s="2">
        <f>G62</f>
        <v>3</v>
      </c>
      <c r="AS62" s="2">
        <f>F62</f>
        <v>4</v>
      </c>
      <c r="AT62" s="2">
        <f>E62</f>
        <v>6</v>
      </c>
    </row>
    <row r="63" spans="1:46" s="2" customFormat="1" ht="18" customHeight="1" x14ac:dyDescent="0.2">
      <c r="A63" s="21">
        <v>58</v>
      </c>
      <c r="B63" s="15" t="s">
        <v>411</v>
      </c>
      <c r="C63" s="15" t="s">
        <v>412</v>
      </c>
      <c r="D63" s="13">
        <f>Y63-72</f>
        <v>3</v>
      </c>
      <c r="E63" s="3">
        <v>5</v>
      </c>
      <c r="F63" s="3">
        <v>4</v>
      </c>
      <c r="G63" s="3">
        <v>2</v>
      </c>
      <c r="H63" s="3">
        <v>4</v>
      </c>
      <c r="I63" s="3">
        <v>5</v>
      </c>
      <c r="J63" s="3">
        <v>5</v>
      </c>
      <c r="K63" s="3">
        <v>3</v>
      </c>
      <c r="L63" s="3">
        <v>4</v>
      </c>
      <c r="M63" s="3">
        <v>3</v>
      </c>
      <c r="N63" s="14">
        <f>SUM(E63:M63)</f>
        <v>35</v>
      </c>
      <c r="O63" s="3">
        <v>4</v>
      </c>
      <c r="P63" s="3">
        <v>4</v>
      </c>
      <c r="Q63" s="3">
        <v>5</v>
      </c>
      <c r="R63" s="3">
        <v>3</v>
      </c>
      <c r="S63" s="3">
        <v>4</v>
      </c>
      <c r="T63" s="3">
        <v>3</v>
      </c>
      <c r="U63" s="3">
        <v>4</v>
      </c>
      <c r="V63" s="3">
        <v>8</v>
      </c>
      <c r="W63" s="3">
        <v>5</v>
      </c>
      <c r="X63" s="14">
        <f>SUM(O63:W63)</f>
        <v>40</v>
      </c>
      <c r="Y63" s="22">
        <f>N63+X63</f>
        <v>75</v>
      </c>
      <c r="Z63" s="2">
        <f>W63+V63+U63+T63+S63+R63+Q63+P63+O63</f>
        <v>40</v>
      </c>
      <c r="AA63" s="2">
        <f>W63+V63+U63+T63+S63+R63</f>
        <v>27</v>
      </c>
      <c r="AB63" s="2">
        <f>W63+V63+U63</f>
        <v>17</v>
      </c>
      <c r="AC63" s="2">
        <f>W63</f>
        <v>5</v>
      </c>
      <c r="AD63" s="2">
        <f>V63</f>
        <v>8</v>
      </c>
      <c r="AE63" s="2">
        <f>U63</f>
        <v>4</v>
      </c>
      <c r="AF63" s="2">
        <f>T63</f>
        <v>3</v>
      </c>
      <c r="AG63" s="2">
        <f>S63</f>
        <v>4</v>
      </c>
      <c r="AH63" s="2">
        <f>R63</f>
        <v>3</v>
      </c>
      <c r="AI63" s="2">
        <f>Q63</f>
        <v>5</v>
      </c>
      <c r="AJ63" s="2">
        <f>P63</f>
        <v>4</v>
      </c>
      <c r="AK63" s="2">
        <f>O63</f>
        <v>4</v>
      </c>
      <c r="AL63" s="2">
        <f>M63</f>
        <v>3</v>
      </c>
      <c r="AM63" s="2">
        <f>L63</f>
        <v>4</v>
      </c>
      <c r="AN63" s="2">
        <f>K63</f>
        <v>3</v>
      </c>
      <c r="AO63" s="2">
        <f>J63</f>
        <v>5</v>
      </c>
      <c r="AP63" s="2">
        <f>I63</f>
        <v>5</v>
      </c>
      <c r="AQ63" s="2">
        <f>H63</f>
        <v>4</v>
      </c>
      <c r="AR63" s="2">
        <f>G63</f>
        <v>2</v>
      </c>
      <c r="AS63" s="2">
        <f>F63</f>
        <v>4</v>
      </c>
      <c r="AT63" s="2">
        <f>E63</f>
        <v>5</v>
      </c>
    </row>
    <row r="64" spans="1:46" s="2" customFormat="1" ht="18" customHeight="1" x14ac:dyDescent="0.2">
      <c r="A64" s="21">
        <v>59</v>
      </c>
      <c r="B64" s="15" t="s">
        <v>402</v>
      </c>
      <c r="C64" s="15" t="s">
        <v>104</v>
      </c>
      <c r="D64" s="13">
        <f>Y64-72</f>
        <v>4</v>
      </c>
      <c r="E64" s="3">
        <v>6</v>
      </c>
      <c r="F64" s="3">
        <v>5</v>
      </c>
      <c r="G64" s="3">
        <v>3</v>
      </c>
      <c r="H64" s="3">
        <v>5</v>
      </c>
      <c r="I64" s="3">
        <v>4</v>
      </c>
      <c r="J64" s="3">
        <v>5</v>
      </c>
      <c r="K64" s="3">
        <v>3</v>
      </c>
      <c r="L64" s="3">
        <v>5</v>
      </c>
      <c r="M64" s="3">
        <v>4</v>
      </c>
      <c r="N64" s="14">
        <f>SUM(E64:M64)</f>
        <v>40</v>
      </c>
      <c r="O64" s="3">
        <v>5</v>
      </c>
      <c r="P64" s="3">
        <v>3</v>
      </c>
      <c r="Q64" s="3">
        <v>4</v>
      </c>
      <c r="R64" s="3">
        <v>4</v>
      </c>
      <c r="S64" s="3">
        <v>3</v>
      </c>
      <c r="T64" s="3">
        <v>2</v>
      </c>
      <c r="U64" s="3">
        <v>5</v>
      </c>
      <c r="V64" s="3">
        <v>5</v>
      </c>
      <c r="W64" s="3">
        <v>5</v>
      </c>
      <c r="X64" s="14">
        <f>SUM(O64:W64)</f>
        <v>36</v>
      </c>
      <c r="Y64" s="22">
        <f>N64+X64</f>
        <v>76</v>
      </c>
      <c r="Z64" s="2">
        <f>W64+V64+U64+T64+S64+R64+Q64+P64+O64</f>
        <v>36</v>
      </c>
      <c r="AA64" s="2">
        <f>W64+V64+U64+T64+S64+R64</f>
        <v>24</v>
      </c>
      <c r="AB64" s="2">
        <f>W64+V64+U64</f>
        <v>15</v>
      </c>
      <c r="AC64" s="2">
        <f>W64</f>
        <v>5</v>
      </c>
      <c r="AD64" s="2">
        <f>V64</f>
        <v>5</v>
      </c>
      <c r="AE64" s="2">
        <f>U64</f>
        <v>5</v>
      </c>
      <c r="AF64" s="2">
        <f>T64</f>
        <v>2</v>
      </c>
      <c r="AG64" s="2">
        <f>S64</f>
        <v>3</v>
      </c>
      <c r="AH64" s="2">
        <f>R64</f>
        <v>4</v>
      </c>
      <c r="AI64" s="2">
        <f>Q64</f>
        <v>4</v>
      </c>
      <c r="AJ64" s="2">
        <f>P64</f>
        <v>3</v>
      </c>
      <c r="AK64" s="2">
        <f>O64</f>
        <v>5</v>
      </c>
      <c r="AL64" s="2">
        <f>M64</f>
        <v>4</v>
      </c>
      <c r="AM64" s="2">
        <f>L64</f>
        <v>5</v>
      </c>
      <c r="AN64" s="2">
        <f>K64</f>
        <v>3</v>
      </c>
      <c r="AO64" s="2">
        <f>J64</f>
        <v>5</v>
      </c>
      <c r="AP64" s="2">
        <f>I64</f>
        <v>4</v>
      </c>
      <c r="AQ64" s="2">
        <f>H64</f>
        <v>5</v>
      </c>
      <c r="AR64" s="2">
        <f>G64</f>
        <v>3</v>
      </c>
      <c r="AS64" s="2">
        <f>F64</f>
        <v>5</v>
      </c>
      <c r="AT64" s="2">
        <f>E64</f>
        <v>6</v>
      </c>
    </row>
    <row r="65" spans="1:46" s="2" customFormat="1" ht="18" customHeight="1" x14ac:dyDescent="0.2">
      <c r="A65" s="21">
        <v>60</v>
      </c>
      <c r="B65" s="15" t="s">
        <v>355</v>
      </c>
      <c r="C65" s="15" t="s">
        <v>330</v>
      </c>
      <c r="D65" s="13">
        <f>Y65-72</f>
        <v>4</v>
      </c>
      <c r="E65" s="3">
        <v>5</v>
      </c>
      <c r="F65" s="3">
        <v>4</v>
      </c>
      <c r="G65" s="3">
        <v>6</v>
      </c>
      <c r="H65" s="3">
        <v>4</v>
      </c>
      <c r="I65" s="3">
        <v>5</v>
      </c>
      <c r="J65" s="3">
        <v>5</v>
      </c>
      <c r="K65" s="3">
        <v>3</v>
      </c>
      <c r="L65" s="3">
        <v>4</v>
      </c>
      <c r="M65" s="3">
        <v>4</v>
      </c>
      <c r="N65" s="14">
        <f>SUM(E65:M65)</f>
        <v>40</v>
      </c>
      <c r="O65" s="3">
        <v>4</v>
      </c>
      <c r="P65" s="3">
        <v>2</v>
      </c>
      <c r="Q65" s="3">
        <v>5</v>
      </c>
      <c r="R65" s="3">
        <v>5</v>
      </c>
      <c r="S65" s="3">
        <v>3</v>
      </c>
      <c r="T65" s="3">
        <v>4</v>
      </c>
      <c r="U65" s="3">
        <v>4</v>
      </c>
      <c r="V65" s="3">
        <v>4</v>
      </c>
      <c r="W65" s="3">
        <v>5</v>
      </c>
      <c r="X65" s="14">
        <f>SUM(O65:W65)</f>
        <v>36</v>
      </c>
      <c r="Y65" s="22">
        <f>N65+X65</f>
        <v>76</v>
      </c>
      <c r="Z65" s="2">
        <f>W65+V65+U65+T65+S65+R65+Q65+P65+O65</f>
        <v>36</v>
      </c>
      <c r="AA65" s="2">
        <f>W65+V65+U65+T65+S65+R65</f>
        <v>25</v>
      </c>
      <c r="AB65" s="2">
        <f>W65+V65+U65</f>
        <v>13</v>
      </c>
      <c r="AC65" s="2">
        <f>W65</f>
        <v>5</v>
      </c>
      <c r="AD65" s="2">
        <f>V65</f>
        <v>4</v>
      </c>
      <c r="AE65" s="2">
        <f>U65</f>
        <v>4</v>
      </c>
      <c r="AF65" s="2">
        <f>T65</f>
        <v>4</v>
      </c>
      <c r="AG65" s="2">
        <f>S65</f>
        <v>3</v>
      </c>
      <c r="AH65" s="2">
        <f>R65</f>
        <v>5</v>
      </c>
      <c r="AI65" s="2">
        <f>Q65</f>
        <v>5</v>
      </c>
      <c r="AJ65" s="2">
        <f>P65</f>
        <v>2</v>
      </c>
      <c r="AK65" s="2">
        <f>O65</f>
        <v>4</v>
      </c>
      <c r="AL65" s="2">
        <f>M65</f>
        <v>4</v>
      </c>
      <c r="AM65" s="2">
        <f>L65</f>
        <v>4</v>
      </c>
      <c r="AN65" s="2">
        <f>K65</f>
        <v>3</v>
      </c>
      <c r="AO65" s="2">
        <f>J65</f>
        <v>5</v>
      </c>
      <c r="AP65" s="2">
        <f>I65</f>
        <v>5</v>
      </c>
      <c r="AQ65" s="2">
        <f>H65</f>
        <v>4</v>
      </c>
      <c r="AR65" s="2">
        <f>G65</f>
        <v>6</v>
      </c>
      <c r="AS65" s="2">
        <f>F65</f>
        <v>4</v>
      </c>
      <c r="AT65" s="2">
        <f>E65</f>
        <v>5</v>
      </c>
    </row>
    <row r="66" spans="1:46" s="2" customFormat="1" ht="18" customHeight="1" x14ac:dyDescent="0.2">
      <c r="A66" s="21">
        <v>61</v>
      </c>
      <c r="B66" s="15" t="s">
        <v>363</v>
      </c>
      <c r="C66" s="15" t="s">
        <v>172</v>
      </c>
      <c r="D66" s="13">
        <f>Y66-72</f>
        <v>4</v>
      </c>
      <c r="E66" s="3">
        <v>8</v>
      </c>
      <c r="F66" s="3">
        <v>4</v>
      </c>
      <c r="G66" s="3">
        <v>4</v>
      </c>
      <c r="H66" s="3">
        <v>4</v>
      </c>
      <c r="I66" s="3">
        <v>5</v>
      </c>
      <c r="J66" s="3">
        <v>4</v>
      </c>
      <c r="K66" s="3">
        <v>3</v>
      </c>
      <c r="L66" s="3">
        <v>4</v>
      </c>
      <c r="M66" s="3">
        <v>4</v>
      </c>
      <c r="N66" s="14">
        <f>SUM(E66:M66)</f>
        <v>40</v>
      </c>
      <c r="O66" s="3">
        <v>4</v>
      </c>
      <c r="P66" s="3">
        <v>3</v>
      </c>
      <c r="Q66" s="3">
        <v>4</v>
      </c>
      <c r="R66" s="3">
        <v>4</v>
      </c>
      <c r="S66" s="3">
        <v>4</v>
      </c>
      <c r="T66" s="3">
        <v>3</v>
      </c>
      <c r="U66" s="3">
        <v>4</v>
      </c>
      <c r="V66" s="3">
        <v>5</v>
      </c>
      <c r="W66" s="3">
        <v>5</v>
      </c>
      <c r="X66" s="14">
        <f>SUM(O66:W66)</f>
        <v>36</v>
      </c>
      <c r="Y66" s="22">
        <f>N66+X66</f>
        <v>76</v>
      </c>
      <c r="Z66" s="2">
        <f>W66+V66+U66+T66+S66+R66+Q66+P66+O66</f>
        <v>36</v>
      </c>
      <c r="AA66" s="2">
        <f>W66+V66+U66+T66+S66+R66</f>
        <v>25</v>
      </c>
      <c r="AB66" s="2">
        <f>W66+V66+U66</f>
        <v>14</v>
      </c>
      <c r="AC66" s="2">
        <f>W66</f>
        <v>5</v>
      </c>
      <c r="AD66" s="2">
        <f>V66</f>
        <v>5</v>
      </c>
      <c r="AE66" s="2">
        <f>U66</f>
        <v>4</v>
      </c>
      <c r="AF66" s="2">
        <f>T66</f>
        <v>3</v>
      </c>
      <c r="AG66" s="2">
        <f>S66</f>
        <v>4</v>
      </c>
      <c r="AH66" s="2">
        <f>R66</f>
        <v>4</v>
      </c>
      <c r="AI66" s="2">
        <f>Q66</f>
        <v>4</v>
      </c>
      <c r="AJ66" s="2">
        <f>P66</f>
        <v>3</v>
      </c>
      <c r="AK66" s="2">
        <f>O66</f>
        <v>4</v>
      </c>
      <c r="AL66" s="2">
        <f>M66</f>
        <v>4</v>
      </c>
      <c r="AM66" s="2">
        <f>L66</f>
        <v>4</v>
      </c>
      <c r="AN66" s="2">
        <f>K66</f>
        <v>3</v>
      </c>
      <c r="AO66" s="2">
        <f>J66</f>
        <v>4</v>
      </c>
      <c r="AP66" s="2">
        <f>I66</f>
        <v>5</v>
      </c>
      <c r="AQ66" s="2">
        <f>H66</f>
        <v>4</v>
      </c>
      <c r="AR66" s="2">
        <f>G66</f>
        <v>4</v>
      </c>
      <c r="AS66" s="2">
        <f>F66</f>
        <v>4</v>
      </c>
      <c r="AT66" s="2">
        <f>E66</f>
        <v>8</v>
      </c>
    </row>
    <row r="67" spans="1:46" s="2" customFormat="1" ht="18" customHeight="1" x14ac:dyDescent="0.2">
      <c r="A67" s="21">
        <v>62</v>
      </c>
      <c r="B67" s="15" t="s">
        <v>349</v>
      </c>
      <c r="C67" s="15" t="s">
        <v>392</v>
      </c>
      <c r="D67" s="13">
        <f>Y67-72</f>
        <v>4</v>
      </c>
      <c r="E67" s="3">
        <v>7</v>
      </c>
      <c r="F67" s="3">
        <v>4</v>
      </c>
      <c r="G67" s="3">
        <v>4</v>
      </c>
      <c r="H67" s="3">
        <v>5</v>
      </c>
      <c r="I67" s="3">
        <v>4</v>
      </c>
      <c r="J67" s="3">
        <v>4</v>
      </c>
      <c r="K67" s="3">
        <v>3</v>
      </c>
      <c r="L67" s="3">
        <v>5</v>
      </c>
      <c r="M67" s="3">
        <v>4</v>
      </c>
      <c r="N67" s="14">
        <f>SUM(E67:M67)</f>
        <v>40</v>
      </c>
      <c r="O67" s="3">
        <v>4</v>
      </c>
      <c r="P67" s="3">
        <v>3</v>
      </c>
      <c r="Q67" s="3">
        <v>4</v>
      </c>
      <c r="R67" s="3">
        <v>4</v>
      </c>
      <c r="S67" s="3">
        <v>4</v>
      </c>
      <c r="T67" s="3">
        <v>3</v>
      </c>
      <c r="U67" s="3">
        <v>4</v>
      </c>
      <c r="V67" s="3">
        <v>5</v>
      </c>
      <c r="W67" s="3">
        <v>5</v>
      </c>
      <c r="X67" s="14">
        <f>SUM(O67:W67)</f>
        <v>36</v>
      </c>
      <c r="Y67" s="22">
        <f>N67+X67</f>
        <v>76</v>
      </c>
      <c r="Z67" s="2">
        <f>W67+V67+U67+T67+S67+R67+Q67+P67+O67</f>
        <v>36</v>
      </c>
      <c r="AA67" s="2">
        <f>W67+V67+U67+T67+S67+R67</f>
        <v>25</v>
      </c>
      <c r="AB67" s="2">
        <f>W67+V67+U67</f>
        <v>14</v>
      </c>
      <c r="AC67" s="2">
        <f>W67</f>
        <v>5</v>
      </c>
      <c r="AD67" s="2">
        <f>V67</f>
        <v>5</v>
      </c>
      <c r="AE67" s="2">
        <f>U67</f>
        <v>4</v>
      </c>
      <c r="AF67" s="2">
        <f>T67</f>
        <v>3</v>
      </c>
      <c r="AG67" s="2">
        <f>S67</f>
        <v>4</v>
      </c>
      <c r="AH67" s="2">
        <f>R67</f>
        <v>4</v>
      </c>
      <c r="AI67" s="2">
        <f>Q67</f>
        <v>4</v>
      </c>
      <c r="AJ67" s="2">
        <f>P67</f>
        <v>3</v>
      </c>
      <c r="AK67" s="2">
        <f>O67</f>
        <v>4</v>
      </c>
      <c r="AL67" s="2">
        <f>M67</f>
        <v>4</v>
      </c>
      <c r="AM67" s="2">
        <f>L67</f>
        <v>5</v>
      </c>
      <c r="AN67" s="2">
        <f>K67</f>
        <v>3</v>
      </c>
      <c r="AO67" s="2">
        <f>J67</f>
        <v>4</v>
      </c>
      <c r="AP67" s="2">
        <f>I67</f>
        <v>4</v>
      </c>
      <c r="AQ67" s="2">
        <f>H67</f>
        <v>5</v>
      </c>
      <c r="AR67" s="2">
        <f>G67</f>
        <v>4</v>
      </c>
      <c r="AS67" s="2">
        <f>F67</f>
        <v>4</v>
      </c>
      <c r="AT67" s="2">
        <f>E67</f>
        <v>7</v>
      </c>
    </row>
    <row r="68" spans="1:46" s="2" customFormat="1" ht="18" customHeight="1" x14ac:dyDescent="0.2">
      <c r="A68" s="21">
        <v>63</v>
      </c>
      <c r="B68" s="15" t="s">
        <v>25</v>
      </c>
      <c r="C68" s="15" t="s">
        <v>30</v>
      </c>
      <c r="D68" s="13">
        <f>Y68-72</f>
        <v>4</v>
      </c>
      <c r="E68" s="3">
        <v>6</v>
      </c>
      <c r="F68" s="3">
        <v>4</v>
      </c>
      <c r="G68" s="3">
        <v>4</v>
      </c>
      <c r="H68" s="3">
        <v>5</v>
      </c>
      <c r="I68" s="3">
        <v>4</v>
      </c>
      <c r="J68" s="3">
        <v>5</v>
      </c>
      <c r="K68" s="3">
        <v>3</v>
      </c>
      <c r="L68" s="3">
        <v>4</v>
      </c>
      <c r="M68" s="3">
        <v>4</v>
      </c>
      <c r="N68" s="14">
        <f>SUM(E68:M68)</f>
        <v>39</v>
      </c>
      <c r="O68" s="3">
        <v>5</v>
      </c>
      <c r="P68" s="3">
        <v>3</v>
      </c>
      <c r="Q68" s="3">
        <v>4</v>
      </c>
      <c r="R68" s="3">
        <v>5</v>
      </c>
      <c r="S68" s="3">
        <v>4</v>
      </c>
      <c r="T68" s="3">
        <v>3</v>
      </c>
      <c r="U68" s="3">
        <v>4</v>
      </c>
      <c r="V68" s="3">
        <v>4</v>
      </c>
      <c r="W68" s="3">
        <v>5</v>
      </c>
      <c r="X68" s="14">
        <f>SUM(O68:W68)</f>
        <v>37</v>
      </c>
      <c r="Y68" s="22">
        <f>N68+X68</f>
        <v>76</v>
      </c>
      <c r="Z68" s="2">
        <f>W68+V68+U68+T68+S68+R68+Q68+P68+O68</f>
        <v>37</v>
      </c>
      <c r="AA68" s="2">
        <f>W68+V68+U68+T68+S68+R68</f>
        <v>25</v>
      </c>
      <c r="AB68" s="2">
        <f>W68+V68+U68</f>
        <v>13</v>
      </c>
      <c r="AC68" s="2">
        <f>W68</f>
        <v>5</v>
      </c>
      <c r="AD68" s="2">
        <f>V68</f>
        <v>4</v>
      </c>
      <c r="AE68" s="2">
        <f>U68</f>
        <v>4</v>
      </c>
      <c r="AF68" s="2">
        <f>T68</f>
        <v>3</v>
      </c>
      <c r="AG68" s="2">
        <f>S68</f>
        <v>4</v>
      </c>
      <c r="AH68" s="2">
        <f>R68</f>
        <v>5</v>
      </c>
      <c r="AI68" s="2">
        <f>Q68</f>
        <v>4</v>
      </c>
      <c r="AJ68" s="2">
        <f>P68</f>
        <v>3</v>
      </c>
      <c r="AK68" s="2">
        <f>O68</f>
        <v>5</v>
      </c>
      <c r="AL68" s="2">
        <f>M68</f>
        <v>4</v>
      </c>
      <c r="AM68" s="2">
        <f>L68</f>
        <v>4</v>
      </c>
      <c r="AN68" s="2">
        <f>K68</f>
        <v>3</v>
      </c>
      <c r="AO68" s="2">
        <f>J68</f>
        <v>5</v>
      </c>
      <c r="AP68" s="2">
        <f>I68</f>
        <v>4</v>
      </c>
      <c r="AQ68" s="2">
        <f>H68</f>
        <v>5</v>
      </c>
      <c r="AR68" s="2">
        <f>G68</f>
        <v>4</v>
      </c>
      <c r="AS68" s="2">
        <f>F68</f>
        <v>4</v>
      </c>
      <c r="AT68" s="2">
        <f>E68</f>
        <v>6</v>
      </c>
    </row>
    <row r="69" spans="1:46" s="2" customFormat="1" ht="18" customHeight="1" x14ac:dyDescent="0.2">
      <c r="A69" s="21">
        <v>64</v>
      </c>
      <c r="B69" s="15" t="s">
        <v>380</v>
      </c>
      <c r="C69" s="15" t="s">
        <v>325</v>
      </c>
      <c r="D69" s="13">
        <f>Y69-72</f>
        <v>4</v>
      </c>
      <c r="E69" s="3">
        <v>6</v>
      </c>
      <c r="F69" s="3">
        <v>3</v>
      </c>
      <c r="G69" s="3">
        <v>4</v>
      </c>
      <c r="H69" s="3">
        <v>4</v>
      </c>
      <c r="I69" s="3">
        <v>3</v>
      </c>
      <c r="J69" s="3">
        <v>5</v>
      </c>
      <c r="K69" s="3">
        <v>4</v>
      </c>
      <c r="L69" s="3">
        <v>5</v>
      </c>
      <c r="M69" s="3">
        <v>5</v>
      </c>
      <c r="N69" s="14">
        <f>SUM(E69:M69)</f>
        <v>39</v>
      </c>
      <c r="O69" s="3">
        <v>4</v>
      </c>
      <c r="P69" s="3">
        <v>3</v>
      </c>
      <c r="Q69" s="3">
        <v>5</v>
      </c>
      <c r="R69" s="3">
        <v>4</v>
      </c>
      <c r="S69" s="3">
        <v>5</v>
      </c>
      <c r="T69" s="3">
        <v>3</v>
      </c>
      <c r="U69" s="3">
        <v>4</v>
      </c>
      <c r="V69" s="3">
        <v>4</v>
      </c>
      <c r="W69" s="3">
        <v>5</v>
      </c>
      <c r="X69" s="14">
        <f>SUM(O69:W69)</f>
        <v>37</v>
      </c>
      <c r="Y69" s="22">
        <f>N69+X69</f>
        <v>76</v>
      </c>
      <c r="Z69" s="2">
        <f>W69+V69+U69+T69+S69+R69+Q69+P69+O69</f>
        <v>37</v>
      </c>
      <c r="AA69" s="2">
        <f>W69+V69+U69+T69+S69+R69</f>
        <v>25</v>
      </c>
      <c r="AB69" s="2">
        <f>W69+V69+U69</f>
        <v>13</v>
      </c>
      <c r="AC69" s="2">
        <f>W69</f>
        <v>5</v>
      </c>
      <c r="AD69" s="2">
        <f>V69</f>
        <v>4</v>
      </c>
      <c r="AE69" s="2">
        <f>U69</f>
        <v>4</v>
      </c>
      <c r="AF69" s="2">
        <f>T69</f>
        <v>3</v>
      </c>
      <c r="AG69" s="2">
        <f>S69</f>
        <v>5</v>
      </c>
      <c r="AH69" s="2">
        <f>R69</f>
        <v>4</v>
      </c>
      <c r="AI69" s="2">
        <f>Q69</f>
        <v>5</v>
      </c>
      <c r="AJ69" s="2">
        <f>P69</f>
        <v>3</v>
      </c>
      <c r="AK69" s="2">
        <f>O69</f>
        <v>4</v>
      </c>
      <c r="AL69" s="2">
        <f>M69</f>
        <v>5</v>
      </c>
      <c r="AM69" s="2">
        <f>L69</f>
        <v>5</v>
      </c>
      <c r="AN69" s="2">
        <f>K69</f>
        <v>4</v>
      </c>
      <c r="AO69" s="2">
        <f>J69</f>
        <v>5</v>
      </c>
      <c r="AP69" s="2">
        <f>I69</f>
        <v>3</v>
      </c>
      <c r="AQ69" s="2">
        <f>H69</f>
        <v>4</v>
      </c>
      <c r="AR69" s="2">
        <f>G69</f>
        <v>4</v>
      </c>
      <c r="AS69" s="2">
        <f>F69</f>
        <v>3</v>
      </c>
      <c r="AT69" s="2">
        <f>E69</f>
        <v>6</v>
      </c>
    </row>
    <row r="70" spans="1:46" s="2" customFormat="1" ht="18" customHeight="1" x14ac:dyDescent="0.2">
      <c r="A70" s="21">
        <v>65</v>
      </c>
      <c r="B70" s="15" t="s">
        <v>413</v>
      </c>
      <c r="C70" s="15" t="s">
        <v>414</v>
      </c>
      <c r="D70" s="13">
        <f>Y70-72</f>
        <v>4</v>
      </c>
      <c r="E70" s="3">
        <v>6</v>
      </c>
      <c r="F70" s="3">
        <v>3</v>
      </c>
      <c r="G70" s="3">
        <v>4</v>
      </c>
      <c r="H70" s="3">
        <v>5</v>
      </c>
      <c r="I70" s="3">
        <v>4</v>
      </c>
      <c r="J70" s="3">
        <v>5</v>
      </c>
      <c r="K70" s="3">
        <v>3</v>
      </c>
      <c r="L70" s="3">
        <v>5</v>
      </c>
      <c r="M70" s="3">
        <v>4</v>
      </c>
      <c r="N70" s="14">
        <f>SUM(E70:M70)</f>
        <v>39</v>
      </c>
      <c r="O70" s="3">
        <v>4</v>
      </c>
      <c r="P70" s="3">
        <v>3</v>
      </c>
      <c r="Q70" s="3">
        <v>5</v>
      </c>
      <c r="R70" s="3">
        <v>3</v>
      </c>
      <c r="S70" s="3">
        <v>4</v>
      </c>
      <c r="T70" s="3">
        <v>3</v>
      </c>
      <c r="U70" s="3">
        <v>5</v>
      </c>
      <c r="V70" s="3">
        <v>5</v>
      </c>
      <c r="W70" s="3">
        <v>5</v>
      </c>
      <c r="X70" s="14">
        <f>SUM(O70:W70)</f>
        <v>37</v>
      </c>
      <c r="Y70" s="22">
        <f>N70+X70</f>
        <v>76</v>
      </c>
      <c r="Z70" s="2">
        <f>W70+V70+U70+T70+S70+R70+Q70+P70+O70</f>
        <v>37</v>
      </c>
      <c r="AA70" s="2">
        <f>W70+V70+U70+T70+S70+R70</f>
        <v>25</v>
      </c>
      <c r="AB70" s="2">
        <f>W70+V70+U70</f>
        <v>15</v>
      </c>
      <c r="AC70" s="2">
        <f>W70</f>
        <v>5</v>
      </c>
      <c r="AD70" s="2">
        <f>V70</f>
        <v>5</v>
      </c>
      <c r="AE70" s="2">
        <f>U70</f>
        <v>5</v>
      </c>
      <c r="AF70" s="2">
        <f>T70</f>
        <v>3</v>
      </c>
      <c r="AG70" s="2">
        <f>S70</f>
        <v>4</v>
      </c>
      <c r="AH70" s="2">
        <f>R70</f>
        <v>3</v>
      </c>
      <c r="AI70" s="2">
        <f>Q70</f>
        <v>5</v>
      </c>
      <c r="AJ70" s="2">
        <f>P70</f>
        <v>3</v>
      </c>
      <c r="AK70" s="2">
        <f>O70</f>
        <v>4</v>
      </c>
      <c r="AL70" s="2">
        <f>M70</f>
        <v>4</v>
      </c>
      <c r="AM70" s="2">
        <f>L70</f>
        <v>5</v>
      </c>
      <c r="AN70" s="2">
        <f>K70</f>
        <v>3</v>
      </c>
      <c r="AO70" s="2">
        <f>J70</f>
        <v>5</v>
      </c>
      <c r="AP70" s="2">
        <f>I70</f>
        <v>4</v>
      </c>
      <c r="AQ70" s="2">
        <f>H70</f>
        <v>5</v>
      </c>
      <c r="AR70" s="2">
        <f>G70</f>
        <v>4</v>
      </c>
      <c r="AS70" s="2">
        <f>F70</f>
        <v>3</v>
      </c>
      <c r="AT70" s="2">
        <f>E70</f>
        <v>6</v>
      </c>
    </row>
    <row r="71" spans="1:46" s="2" customFormat="1" ht="18" customHeight="1" x14ac:dyDescent="0.2">
      <c r="A71" s="21">
        <v>66</v>
      </c>
      <c r="B71" s="15" t="s">
        <v>374</v>
      </c>
      <c r="C71" s="15" t="s">
        <v>135</v>
      </c>
      <c r="D71" s="13">
        <f>Y71-72</f>
        <v>4</v>
      </c>
      <c r="E71" s="3">
        <v>5</v>
      </c>
      <c r="F71" s="3">
        <v>4</v>
      </c>
      <c r="G71" s="3">
        <v>4</v>
      </c>
      <c r="H71" s="3">
        <v>4</v>
      </c>
      <c r="I71" s="3">
        <v>4</v>
      </c>
      <c r="J71" s="3">
        <v>5</v>
      </c>
      <c r="K71" s="3">
        <v>3</v>
      </c>
      <c r="L71" s="3">
        <v>4</v>
      </c>
      <c r="M71" s="3">
        <v>6</v>
      </c>
      <c r="N71" s="14">
        <f>SUM(E71:M71)</f>
        <v>39</v>
      </c>
      <c r="O71" s="3">
        <v>4</v>
      </c>
      <c r="P71" s="3">
        <v>3</v>
      </c>
      <c r="Q71" s="3">
        <v>4</v>
      </c>
      <c r="R71" s="3">
        <v>4</v>
      </c>
      <c r="S71" s="3">
        <v>5</v>
      </c>
      <c r="T71" s="3">
        <v>3</v>
      </c>
      <c r="U71" s="3">
        <v>4</v>
      </c>
      <c r="V71" s="3">
        <v>4</v>
      </c>
      <c r="W71" s="3">
        <v>6</v>
      </c>
      <c r="X71" s="14">
        <f>SUM(O71:W71)</f>
        <v>37</v>
      </c>
      <c r="Y71" s="22">
        <f>N71+X71</f>
        <v>76</v>
      </c>
      <c r="Z71" s="2">
        <f>W71+V71+U71+T71+S71+R71+Q71+P71+O71</f>
        <v>37</v>
      </c>
      <c r="AA71" s="2">
        <f>W71+V71+U71+T71+S71+R71</f>
        <v>26</v>
      </c>
      <c r="AB71" s="2">
        <f>W71+V71+U71</f>
        <v>14</v>
      </c>
      <c r="AC71" s="2">
        <f>W71</f>
        <v>6</v>
      </c>
      <c r="AD71" s="2">
        <f>V71</f>
        <v>4</v>
      </c>
      <c r="AE71" s="2">
        <f>U71</f>
        <v>4</v>
      </c>
      <c r="AF71" s="2">
        <f>T71</f>
        <v>3</v>
      </c>
      <c r="AG71" s="2">
        <f>S71</f>
        <v>5</v>
      </c>
      <c r="AH71" s="2">
        <f>R71</f>
        <v>4</v>
      </c>
      <c r="AI71" s="2">
        <f>Q71</f>
        <v>4</v>
      </c>
      <c r="AJ71" s="2">
        <f>P71</f>
        <v>3</v>
      </c>
      <c r="AK71" s="2">
        <f>O71</f>
        <v>4</v>
      </c>
      <c r="AL71" s="2">
        <f>M71</f>
        <v>6</v>
      </c>
      <c r="AM71" s="2">
        <f>L71</f>
        <v>4</v>
      </c>
      <c r="AN71" s="2">
        <f>K71</f>
        <v>3</v>
      </c>
      <c r="AO71" s="2">
        <f>J71</f>
        <v>5</v>
      </c>
      <c r="AP71" s="2">
        <f>I71</f>
        <v>4</v>
      </c>
      <c r="AQ71" s="2">
        <f>H71</f>
        <v>4</v>
      </c>
      <c r="AR71" s="2">
        <f>G71</f>
        <v>4</v>
      </c>
      <c r="AS71" s="2">
        <f>F71</f>
        <v>4</v>
      </c>
      <c r="AT71" s="2">
        <f>E71</f>
        <v>5</v>
      </c>
    </row>
    <row r="72" spans="1:46" s="2" customFormat="1" ht="18" customHeight="1" x14ac:dyDescent="0.2">
      <c r="A72" s="21">
        <v>67</v>
      </c>
      <c r="B72" s="15" t="s">
        <v>22</v>
      </c>
      <c r="C72" s="15" t="s">
        <v>44</v>
      </c>
      <c r="D72" s="13">
        <f>Y72-72</f>
        <v>4</v>
      </c>
      <c r="E72" s="3">
        <v>4</v>
      </c>
      <c r="F72" s="3">
        <v>4</v>
      </c>
      <c r="G72" s="3">
        <v>3</v>
      </c>
      <c r="H72" s="3">
        <v>6</v>
      </c>
      <c r="I72" s="3">
        <v>4</v>
      </c>
      <c r="J72" s="3">
        <v>5</v>
      </c>
      <c r="K72" s="3">
        <v>4</v>
      </c>
      <c r="L72" s="3">
        <v>4</v>
      </c>
      <c r="M72" s="3">
        <v>5</v>
      </c>
      <c r="N72" s="14">
        <f>SUM(E72:M72)</f>
        <v>39</v>
      </c>
      <c r="O72" s="3">
        <v>4</v>
      </c>
      <c r="P72" s="3">
        <v>2</v>
      </c>
      <c r="Q72" s="3">
        <v>5</v>
      </c>
      <c r="R72" s="3">
        <v>4</v>
      </c>
      <c r="S72" s="3">
        <v>4</v>
      </c>
      <c r="T72" s="3">
        <v>3</v>
      </c>
      <c r="U72" s="3">
        <v>4</v>
      </c>
      <c r="V72" s="3">
        <v>5</v>
      </c>
      <c r="W72" s="3">
        <v>6</v>
      </c>
      <c r="X72" s="14">
        <f>SUM(O72:W72)</f>
        <v>37</v>
      </c>
      <c r="Y72" s="22">
        <f>N72+X72</f>
        <v>76</v>
      </c>
      <c r="Z72" s="2">
        <f>W72+V72+U72+T72+S72+R72+Q72+P72+O72</f>
        <v>37</v>
      </c>
      <c r="AA72" s="2">
        <f>W72+V72+U72+T72+S72+R72</f>
        <v>26</v>
      </c>
      <c r="AB72" s="2">
        <f>W72+V72+U72</f>
        <v>15</v>
      </c>
      <c r="AC72" s="2">
        <f>W72</f>
        <v>6</v>
      </c>
      <c r="AD72" s="2">
        <f>V72</f>
        <v>5</v>
      </c>
      <c r="AE72" s="2">
        <f>U72</f>
        <v>4</v>
      </c>
      <c r="AF72" s="2">
        <f>T72</f>
        <v>3</v>
      </c>
      <c r="AG72" s="2">
        <f>S72</f>
        <v>4</v>
      </c>
      <c r="AH72" s="2">
        <f>R72</f>
        <v>4</v>
      </c>
      <c r="AI72" s="2">
        <f>Q72</f>
        <v>5</v>
      </c>
      <c r="AJ72" s="2">
        <f>P72</f>
        <v>2</v>
      </c>
      <c r="AK72" s="2">
        <f>O72</f>
        <v>4</v>
      </c>
      <c r="AL72" s="2">
        <f>M72</f>
        <v>5</v>
      </c>
      <c r="AM72" s="2">
        <f>L72</f>
        <v>4</v>
      </c>
      <c r="AN72" s="2">
        <f>K72</f>
        <v>4</v>
      </c>
      <c r="AO72" s="2">
        <f>J72</f>
        <v>5</v>
      </c>
      <c r="AP72" s="2">
        <f>I72</f>
        <v>4</v>
      </c>
      <c r="AQ72" s="2">
        <f>H72</f>
        <v>6</v>
      </c>
      <c r="AR72" s="2">
        <f>G72</f>
        <v>3</v>
      </c>
      <c r="AS72" s="2">
        <f>F72</f>
        <v>4</v>
      </c>
      <c r="AT72" s="2">
        <f>E72</f>
        <v>4</v>
      </c>
    </row>
    <row r="73" spans="1:46" s="2" customFormat="1" ht="18" customHeight="1" x14ac:dyDescent="0.2">
      <c r="A73" s="21">
        <v>68</v>
      </c>
      <c r="B73" s="15" t="s">
        <v>339</v>
      </c>
      <c r="C73" s="15" t="s">
        <v>153</v>
      </c>
      <c r="D73" s="13">
        <f>Y73-72</f>
        <v>4</v>
      </c>
      <c r="E73" s="3">
        <v>7</v>
      </c>
      <c r="F73" s="3">
        <v>5</v>
      </c>
      <c r="G73" s="3">
        <v>3</v>
      </c>
      <c r="H73" s="3">
        <v>4</v>
      </c>
      <c r="I73" s="3">
        <v>4</v>
      </c>
      <c r="J73" s="3">
        <v>5</v>
      </c>
      <c r="K73" s="3">
        <v>3</v>
      </c>
      <c r="L73" s="3">
        <v>4</v>
      </c>
      <c r="M73" s="3">
        <v>4</v>
      </c>
      <c r="N73" s="14">
        <f>SUM(E73:M73)</f>
        <v>39</v>
      </c>
      <c r="O73" s="3">
        <v>4</v>
      </c>
      <c r="P73" s="3">
        <v>3</v>
      </c>
      <c r="Q73" s="3">
        <v>4</v>
      </c>
      <c r="R73" s="3">
        <v>4</v>
      </c>
      <c r="S73" s="3">
        <v>4</v>
      </c>
      <c r="T73" s="3">
        <v>3</v>
      </c>
      <c r="U73" s="3">
        <v>4</v>
      </c>
      <c r="V73" s="3">
        <v>4</v>
      </c>
      <c r="W73" s="3">
        <v>7</v>
      </c>
      <c r="X73" s="14">
        <f>SUM(O73:W73)</f>
        <v>37</v>
      </c>
      <c r="Y73" s="22">
        <f>N73+X73</f>
        <v>76</v>
      </c>
      <c r="Z73" s="2">
        <f>W73+V73+U73+T73+S73+R73+Q73+P73+O73</f>
        <v>37</v>
      </c>
      <c r="AA73" s="2">
        <f>W73+V73+U73+T73+S73+R73</f>
        <v>26</v>
      </c>
      <c r="AB73" s="2">
        <f>W73+V73+U73</f>
        <v>15</v>
      </c>
      <c r="AC73" s="2">
        <f>W73</f>
        <v>7</v>
      </c>
      <c r="AD73" s="2">
        <f>V73</f>
        <v>4</v>
      </c>
      <c r="AE73" s="2">
        <f>U73</f>
        <v>4</v>
      </c>
      <c r="AF73" s="2">
        <f>T73</f>
        <v>3</v>
      </c>
      <c r="AG73" s="2">
        <f>S73</f>
        <v>4</v>
      </c>
      <c r="AH73" s="2">
        <f>R73</f>
        <v>4</v>
      </c>
      <c r="AI73" s="2">
        <f>Q73</f>
        <v>4</v>
      </c>
      <c r="AJ73" s="2">
        <f>P73</f>
        <v>3</v>
      </c>
      <c r="AK73" s="2">
        <f>O73</f>
        <v>4</v>
      </c>
      <c r="AL73" s="2">
        <f>M73</f>
        <v>4</v>
      </c>
      <c r="AM73" s="2">
        <f>L73</f>
        <v>4</v>
      </c>
      <c r="AN73" s="2">
        <f>K73</f>
        <v>3</v>
      </c>
      <c r="AO73" s="2">
        <f>J73</f>
        <v>5</v>
      </c>
      <c r="AP73" s="2">
        <f>I73</f>
        <v>4</v>
      </c>
      <c r="AQ73" s="2">
        <f>H73</f>
        <v>4</v>
      </c>
      <c r="AR73" s="2">
        <f>G73</f>
        <v>3</v>
      </c>
      <c r="AS73" s="2">
        <f>F73</f>
        <v>5</v>
      </c>
      <c r="AT73" s="2">
        <f>E73</f>
        <v>7</v>
      </c>
    </row>
    <row r="74" spans="1:46" s="2" customFormat="1" ht="18" customHeight="1" x14ac:dyDescent="0.2">
      <c r="A74" s="21">
        <v>69</v>
      </c>
      <c r="B74" s="15" t="s">
        <v>264</v>
      </c>
      <c r="C74" s="15" t="s">
        <v>265</v>
      </c>
      <c r="D74" s="13">
        <f>Y74-72</f>
        <v>4</v>
      </c>
      <c r="E74" s="3">
        <v>6</v>
      </c>
      <c r="F74" s="3">
        <v>5</v>
      </c>
      <c r="G74" s="3">
        <v>3</v>
      </c>
      <c r="H74" s="3">
        <v>4</v>
      </c>
      <c r="I74" s="3">
        <v>4</v>
      </c>
      <c r="J74" s="3">
        <v>5</v>
      </c>
      <c r="K74" s="3">
        <v>3</v>
      </c>
      <c r="L74" s="3">
        <v>4</v>
      </c>
      <c r="M74" s="3">
        <v>4</v>
      </c>
      <c r="N74" s="14">
        <f>SUM(E74:M74)</f>
        <v>38</v>
      </c>
      <c r="O74" s="3">
        <v>5</v>
      </c>
      <c r="P74" s="3">
        <v>3</v>
      </c>
      <c r="Q74" s="3">
        <v>6</v>
      </c>
      <c r="R74" s="3">
        <v>3</v>
      </c>
      <c r="S74" s="3">
        <v>5</v>
      </c>
      <c r="T74" s="3">
        <v>3</v>
      </c>
      <c r="U74" s="3">
        <v>4</v>
      </c>
      <c r="V74" s="3">
        <v>4</v>
      </c>
      <c r="W74" s="3">
        <v>5</v>
      </c>
      <c r="X74" s="14">
        <f>SUM(O74:W74)</f>
        <v>38</v>
      </c>
      <c r="Y74" s="22">
        <f>N74+X74</f>
        <v>76</v>
      </c>
      <c r="Z74" s="2">
        <f>W74+V74+U74+T74+S74+R74+Q74+P74+O74</f>
        <v>38</v>
      </c>
      <c r="AA74" s="2">
        <f>W74+V74+U74+T74+S74+R74</f>
        <v>24</v>
      </c>
      <c r="AB74" s="2">
        <f>W74+V74+U74</f>
        <v>13</v>
      </c>
      <c r="AC74" s="2">
        <f>W74</f>
        <v>5</v>
      </c>
      <c r="AD74" s="2">
        <f>V74</f>
        <v>4</v>
      </c>
      <c r="AE74" s="2">
        <f>U74</f>
        <v>4</v>
      </c>
      <c r="AF74" s="2">
        <f>T74</f>
        <v>3</v>
      </c>
      <c r="AG74" s="2">
        <f>S74</f>
        <v>5</v>
      </c>
      <c r="AH74" s="2">
        <f>R74</f>
        <v>3</v>
      </c>
      <c r="AI74" s="2">
        <f>Q74</f>
        <v>6</v>
      </c>
      <c r="AJ74" s="2">
        <f>P74</f>
        <v>3</v>
      </c>
      <c r="AK74" s="2">
        <f>O74</f>
        <v>5</v>
      </c>
      <c r="AL74" s="2">
        <f>M74</f>
        <v>4</v>
      </c>
      <c r="AM74" s="2">
        <f>L74</f>
        <v>4</v>
      </c>
      <c r="AN74" s="2">
        <f>K74</f>
        <v>3</v>
      </c>
      <c r="AO74" s="2">
        <f>J74</f>
        <v>5</v>
      </c>
      <c r="AP74" s="2">
        <f>I74</f>
        <v>4</v>
      </c>
      <c r="AQ74" s="2">
        <f>H74</f>
        <v>4</v>
      </c>
      <c r="AR74" s="2">
        <f>G74</f>
        <v>3</v>
      </c>
      <c r="AS74" s="2">
        <f>F74</f>
        <v>5</v>
      </c>
      <c r="AT74" s="2">
        <f>E74</f>
        <v>6</v>
      </c>
    </row>
    <row r="75" spans="1:46" s="2" customFormat="1" ht="18" customHeight="1" x14ac:dyDescent="0.2">
      <c r="A75" s="21">
        <v>70</v>
      </c>
      <c r="B75" s="15" t="s">
        <v>283</v>
      </c>
      <c r="C75" s="15" t="s">
        <v>284</v>
      </c>
      <c r="D75" s="13">
        <f>Y75-72</f>
        <v>4</v>
      </c>
      <c r="E75" s="3">
        <v>6</v>
      </c>
      <c r="F75" s="3">
        <v>4</v>
      </c>
      <c r="G75" s="3">
        <v>3</v>
      </c>
      <c r="H75" s="3">
        <v>4</v>
      </c>
      <c r="I75" s="3">
        <v>4</v>
      </c>
      <c r="J75" s="3">
        <v>5</v>
      </c>
      <c r="K75" s="3">
        <v>4</v>
      </c>
      <c r="L75" s="3">
        <v>4</v>
      </c>
      <c r="M75" s="3">
        <v>4</v>
      </c>
      <c r="N75" s="14">
        <f>SUM(E75:M75)</f>
        <v>38</v>
      </c>
      <c r="O75" s="3">
        <v>4</v>
      </c>
      <c r="P75" s="3">
        <v>3</v>
      </c>
      <c r="Q75" s="3">
        <v>5</v>
      </c>
      <c r="R75" s="3">
        <v>5</v>
      </c>
      <c r="S75" s="3">
        <v>3</v>
      </c>
      <c r="T75" s="3">
        <v>4</v>
      </c>
      <c r="U75" s="3">
        <v>4</v>
      </c>
      <c r="V75" s="3">
        <v>5</v>
      </c>
      <c r="W75" s="3">
        <v>5</v>
      </c>
      <c r="X75" s="14">
        <f>SUM(O75:W75)</f>
        <v>38</v>
      </c>
      <c r="Y75" s="22">
        <f>N75+X75</f>
        <v>76</v>
      </c>
      <c r="Z75" s="2">
        <f>W75+V75+U75+T75+S75+R75+Q75+P75+O75</f>
        <v>38</v>
      </c>
      <c r="AA75" s="2">
        <f>W75+V75+U75+T75+S75+R75</f>
        <v>26</v>
      </c>
      <c r="AB75" s="2">
        <f>W75+V75+U75</f>
        <v>14</v>
      </c>
      <c r="AC75" s="2">
        <f>W75</f>
        <v>5</v>
      </c>
      <c r="AD75" s="2">
        <f>V75</f>
        <v>5</v>
      </c>
      <c r="AE75" s="2">
        <f>U75</f>
        <v>4</v>
      </c>
      <c r="AF75" s="2">
        <f>T75</f>
        <v>4</v>
      </c>
      <c r="AG75" s="2">
        <f>S75</f>
        <v>3</v>
      </c>
      <c r="AH75" s="2">
        <f>R75</f>
        <v>5</v>
      </c>
      <c r="AI75" s="2">
        <f>Q75</f>
        <v>5</v>
      </c>
      <c r="AJ75" s="2">
        <f>P75</f>
        <v>3</v>
      </c>
      <c r="AK75" s="2">
        <f>O75</f>
        <v>4</v>
      </c>
      <c r="AL75" s="2">
        <f>M75</f>
        <v>4</v>
      </c>
      <c r="AM75" s="2">
        <f>L75</f>
        <v>4</v>
      </c>
      <c r="AN75" s="2">
        <f>K75</f>
        <v>4</v>
      </c>
      <c r="AO75" s="2">
        <f>J75</f>
        <v>5</v>
      </c>
      <c r="AP75" s="2">
        <f>I75</f>
        <v>4</v>
      </c>
      <c r="AQ75" s="2">
        <f>H75</f>
        <v>4</v>
      </c>
      <c r="AR75" s="2">
        <f>G75</f>
        <v>3</v>
      </c>
      <c r="AS75" s="2">
        <f>F75</f>
        <v>4</v>
      </c>
      <c r="AT75" s="2">
        <f>E75</f>
        <v>6</v>
      </c>
    </row>
    <row r="76" spans="1:46" s="2" customFormat="1" ht="18" customHeight="1" x14ac:dyDescent="0.2">
      <c r="A76" s="21">
        <v>71</v>
      </c>
      <c r="B76" s="15" t="s">
        <v>303</v>
      </c>
      <c r="C76" s="15" t="s">
        <v>304</v>
      </c>
      <c r="D76" s="13">
        <f>Y76-72</f>
        <v>4</v>
      </c>
      <c r="E76" s="3">
        <v>5</v>
      </c>
      <c r="F76" s="3">
        <v>4</v>
      </c>
      <c r="G76" s="3">
        <v>3</v>
      </c>
      <c r="H76" s="3">
        <v>4</v>
      </c>
      <c r="I76" s="3">
        <v>4</v>
      </c>
      <c r="J76" s="3">
        <v>5</v>
      </c>
      <c r="K76" s="3">
        <v>3</v>
      </c>
      <c r="L76" s="3">
        <v>7</v>
      </c>
      <c r="M76" s="3">
        <v>3</v>
      </c>
      <c r="N76" s="14">
        <f>SUM(E76:M76)</f>
        <v>38</v>
      </c>
      <c r="O76" s="3">
        <v>4</v>
      </c>
      <c r="P76" s="3">
        <v>3</v>
      </c>
      <c r="Q76" s="3">
        <v>5</v>
      </c>
      <c r="R76" s="3">
        <v>4</v>
      </c>
      <c r="S76" s="3">
        <v>4</v>
      </c>
      <c r="T76" s="3">
        <v>3</v>
      </c>
      <c r="U76" s="3">
        <v>4</v>
      </c>
      <c r="V76" s="3">
        <v>5</v>
      </c>
      <c r="W76" s="3">
        <v>6</v>
      </c>
      <c r="X76" s="14">
        <f>SUM(O76:W76)</f>
        <v>38</v>
      </c>
      <c r="Y76" s="22">
        <f>N76+X76</f>
        <v>76</v>
      </c>
      <c r="Z76" s="2">
        <f>W76+V76+U76+T76+S76+R76+Q76+P76+O76</f>
        <v>38</v>
      </c>
      <c r="AA76" s="2">
        <f>W76+V76+U76+T76+S76+R76</f>
        <v>26</v>
      </c>
      <c r="AB76" s="2">
        <f>W76+V76+U76</f>
        <v>15</v>
      </c>
      <c r="AC76" s="2">
        <f>W76</f>
        <v>6</v>
      </c>
      <c r="AD76" s="2">
        <f>V76</f>
        <v>5</v>
      </c>
      <c r="AE76" s="2">
        <f>U76</f>
        <v>4</v>
      </c>
      <c r="AF76" s="2">
        <f>T76</f>
        <v>3</v>
      </c>
      <c r="AG76" s="2">
        <f>S76</f>
        <v>4</v>
      </c>
      <c r="AH76" s="2">
        <f>R76</f>
        <v>4</v>
      </c>
      <c r="AI76" s="2">
        <f>Q76</f>
        <v>5</v>
      </c>
      <c r="AJ76" s="2">
        <f>P76</f>
        <v>3</v>
      </c>
      <c r="AK76" s="2">
        <f>O76</f>
        <v>4</v>
      </c>
      <c r="AL76" s="2">
        <f>M76</f>
        <v>3</v>
      </c>
      <c r="AM76" s="2">
        <f>L76</f>
        <v>7</v>
      </c>
      <c r="AN76" s="2">
        <f>K76</f>
        <v>3</v>
      </c>
      <c r="AO76" s="2">
        <f>J76</f>
        <v>5</v>
      </c>
      <c r="AP76" s="2">
        <f>I76</f>
        <v>4</v>
      </c>
      <c r="AQ76" s="2">
        <f>H76</f>
        <v>4</v>
      </c>
      <c r="AR76" s="2">
        <f>G76</f>
        <v>3</v>
      </c>
      <c r="AS76" s="2">
        <f>F76</f>
        <v>4</v>
      </c>
      <c r="AT76" s="2">
        <f>E76</f>
        <v>5</v>
      </c>
    </row>
    <row r="77" spans="1:46" s="2" customFormat="1" ht="18" customHeight="1" x14ac:dyDescent="0.2">
      <c r="A77" s="21">
        <v>72</v>
      </c>
      <c r="B77" s="15" t="s">
        <v>390</v>
      </c>
      <c r="C77" s="15" t="s">
        <v>391</v>
      </c>
      <c r="D77" s="13">
        <f>Y77-72</f>
        <v>4</v>
      </c>
      <c r="E77" s="3">
        <v>5</v>
      </c>
      <c r="F77" s="3">
        <v>4</v>
      </c>
      <c r="G77" s="3">
        <v>3</v>
      </c>
      <c r="H77" s="3">
        <v>4</v>
      </c>
      <c r="I77" s="3">
        <v>3</v>
      </c>
      <c r="J77" s="3">
        <v>5</v>
      </c>
      <c r="K77" s="3">
        <v>3</v>
      </c>
      <c r="L77" s="3">
        <v>5</v>
      </c>
      <c r="M77" s="3">
        <v>6</v>
      </c>
      <c r="N77" s="14">
        <f>SUM(E77:M77)</f>
        <v>38</v>
      </c>
      <c r="O77" s="3">
        <v>4</v>
      </c>
      <c r="P77" s="3">
        <v>3</v>
      </c>
      <c r="Q77" s="3">
        <v>5</v>
      </c>
      <c r="R77" s="3">
        <v>4</v>
      </c>
      <c r="S77" s="3">
        <v>4</v>
      </c>
      <c r="T77" s="3">
        <v>3</v>
      </c>
      <c r="U77" s="3">
        <v>4</v>
      </c>
      <c r="V77" s="3">
        <v>5</v>
      </c>
      <c r="W77" s="3">
        <v>6</v>
      </c>
      <c r="X77" s="14">
        <f>SUM(O77:W77)</f>
        <v>38</v>
      </c>
      <c r="Y77" s="22">
        <f>N77+X77</f>
        <v>76</v>
      </c>
      <c r="Z77" s="2">
        <f>W77+V77+U77+T77+S77+R77+Q77+P77+O77</f>
        <v>38</v>
      </c>
      <c r="AA77" s="2">
        <f>W77+V77+U77+T77+S77+R77</f>
        <v>26</v>
      </c>
      <c r="AB77" s="2">
        <f>W77+V77+U77</f>
        <v>15</v>
      </c>
      <c r="AC77" s="2">
        <f>W77</f>
        <v>6</v>
      </c>
      <c r="AD77" s="2">
        <f>V77</f>
        <v>5</v>
      </c>
      <c r="AE77" s="2">
        <f>U77</f>
        <v>4</v>
      </c>
      <c r="AF77" s="2">
        <f>T77</f>
        <v>3</v>
      </c>
      <c r="AG77" s="2">
        <f>S77</f>
        <v>4</v>
      </c>
      <c r="AH77" s="2">
        <f>R77</f>
        <v>4</v>
      </c>
      <c r="AI77" s="2">
        <f>Q77</f>
        <v>5</v>
      </c>
      <c r="AJ77" s="2">
        <f>P77</f>
        <v>3</v>
      </c>
      <c r="AK77" s="2">
        <f>O77</f>
        <v>4</v>
      </c>
      <c r="AL77" s="2">
        <f>M77</f>
        <v>6</v>
      </c>
      <c r="AM77" s="2">
        <f>L77</f>
        <v>5</v>
      </c>
      <c r="AN77" s="2">
        <f>K77</f>
        <v>3</v>
      </c>
      <c r="AO77" s="2">
        <f>J77</f>
        <v>5</v>
      </c>
      <c r="AP77" s="2">
        <f>I77</f>
        <v>3</v>
      </c>
      <c r="AQ77" s="2">
        <f>H77</f>
        <v>4</v>
      </c>
      <c r="AR77" s="2">
        <f>G77</f>
        <v>3</v>
      </c>
      <c r="AS77" s="2">
        <f>F77</f>
        <v>4</v>
      </c>
      <c r="AT77" s="2">
        <f>E77</f>
        <v>5</v>
      </c>
    </row>
    <row r="78" spans="1:46" s="2" customFormat="1" ht="18" customHeight="1" x14ac:dyDescent="0.2">
      <c r="A78" s="21">
        <v>73</v>
      </c>
      <c r="B78" s="15" t="s">
        <v>272</v>
      </c>
      <c r="C78" s="15" t="s">
        <v>204</v>
      </c>
      <c r="D78" s="13">
        <f>Y78-72</f>
        <v>4</v>
      </c>
      <c r="E78" s="3">
        <v>5</v>
      </c>
      <c r="F78" s="3">
        <v>4</v>
      </c>
      <c r="G78" s="3">
        <v>2</v>
      </c>
      <c r="H78" s="3">
        <v>5</v>
      </c>
      <c r="I78" s="3">
        <v>5</v>
      </c>
      <c r="J78" s="3">
        <v>5</v>
      </c>
      <c r="K78" s="3">
        <v>3</v>
      </c>
      <c r="L78" s="3">
        <v>4</v>
      </c>
      <c r="M78" s="3">
        <v>4</v>
      </c>
      <c r="N78" s="14">
        <f>SUM(E78:M78)</f>
        <v>37</v>
      </c>
      <c r="O78" s="3">
        <v>5</v>
      </c>
      <c r="P78" s="3">
        <v>4</v>
      </c>
      <c r="Q78" s="3">
        <v>5</v>
      </c>
      <c r="R78" s="3">
        <v>4</v>
      </c>
      <c r="S78" s="3">
        <v>4</v>
      </c>
      <c r="T78" s="3">
        <v>3</v>
      </c>
      <c r="U78" s="3">
        <v>4</v>
      </c>
      <c r="V78" s="3">
        <v>5</v>
      </c>
      <c r="W78" s="3">
        <v>5</v>
      </c>
      <c r="X78" s="14">
        <f>SUM(O78:W78)</f>
        <v>39</v>
      </c>
      <c r="Y78" s="22">
        <f>N78+X78</f>
        <v>76</v>
      </c>
      <c r="Z78" s="2">
        <f>W78+V78+U78+T78+S78+R78+Q78+P78+O78</f>
        <v>39</v>
      </c>
      <c r="AA78" s="2">
        <f>W78+V78+U78+T78+S78+R78</f>
        <v>25</v>
      </c>
      <c r="AB78" s="2">
        <f>W78+V78+U78</f>
        <v>14</v>
      </c>
      <c r="AC78" s="2">
        <f>W78</f>
        <v>5</v>
      </c>
      <c r="AD78" s="2">
        <f>V78</f>
        <v>5</v>
      </c>
      <c r="AE78" s="2">
        <f>U78</f>
        <v>4</v>
      </c>
      <c r="AF78" s="2">
        <f>T78</f>
        <v>3</v>
      </c>
      <c r="AG78" s="2">
        <f>S78</f>
        <v>4</v>
      </c>
      <c r="AH78" s="2">
        <f>R78</f>
        <v>4</v>
      </c>
      <c r="AI78" s="2">
        <f>Q78</f>
        <v>5</v>
      </c>
      <c r="AJ78" s="2">
        <f>P78</f>
        <v>4</v>
      </c>
      <c r="AK78" s="2">
        <f>O78</f>
        <v>5</v>
      </c>
      <c r="AL78" s="2">
        <f>M78</f>
        <v>4</v>
      </c>
      <c r="AM78" s="2">
        <f>L78</f>
        <v>4</v>
      </c>
      <c r="AN78" s="2">
        <f>K78</f>
        <v>3</v>
      </c>
      <c r="AO78" s="2">
        <f>J78</f>
        <v>5</v>
      </c>
      <c r="AP78" s="2">
        <f>I78</f>
        <v>5</v>
      </c>
      <c r="AQ78" s="2">
        <f>H78</f>
        <v>5</v>
      </c>
      <c r="AR78" s="2">
        <f>G78</f>
        <v>2</v>
      </c>
      <c r="AS78" s="2">
        <f>F78</f>
        <v>4</v>
      </c>
      <c r="AT78" s="2">
        <f>E78</f>
        <v>5</v>
      </c>
    </row>
    <row r="79" spans="1:46" s="2" customFormat="1" ht="18" customHeight="1" x14ac:dyDescent="0.2">
      <c r="A79" s="21">
        <v>74</v>
      </c>
      <c r="B79" s="15" t="s">
        <v>340</v>
      </c>
      <c r="C79" s="15" t="s">
        <v>341</v>
      </c>
      <c r="D79" s="13">
        <f>Y79-72</f>
        <v>4</v>
      </c>
      <c r="E79" s="3">
        <v>5</v>
      </c>
      <c r="F79" s="3">
        <v>4</v>
      </c>
      <c r="G79" s="3">
        <v>3</v>
      </c>
      <c r="H79" s="3">
        <v>4</v>
      </c>
      <c r="I79" s="3">
        <v>5</v>
      </c>
      <c r="J79" s="3">
        <v>4</v>
      </c>
      <c r="K79" s="3">
        <v>4</v>
      </c>
      <c r="L79" s="3">
        <v>4</v>
      </c>
      <c r="M79" s="3">
        <v>4</v>
      </c>
      <c r="N79" s="14">
        <f>SUM(E79:M79)</f>
        <v>37</v>
      </c>
      <c r="O79" s="3">
        <v>4</v>
      </c>
      <c r="P79" s="3">
        <v>3</v>
      </c>
      <c r="Q79" s="3">
        <v>5</v>
      </c>
      <c r="R79" s="3">
        <v>5</v>
      </c>
      <c r="S79" s="3">
        <v>3</v>
      </c>
      <c r="T79" s="3">
        <v>3</v>
      </c>
      <c r="U79" s="3">
        <v>6</v>
      </c>
      <c r="V79" s="3">
        <v>5</v>
      </c>
      <c r="W79" s="3">
        <v>5</v>
      </c>
      <c r="X79" s="14">
        <f>SUM(O79:W79)</f>
        <v>39</v>
      </c>
      <c r="Y79" s="22">
        <f>N79+X79</f>
        <v>76</v>
      </c>
      <c r="Z79" s="2">
        <f>W79+V79+U79+T79+S79+R79+Q79+P79+O79</f>
        <v>39</v>
      </c>
      <c r="AA79" s="2">
        <f>W79+V79+U79+T79+S79+R79</f>
        <v>27</v>
      </c>
      <c r="AB79" s="2">
        <f>W79+V79+U79</f>
        <v>16</v>
      </c>
      <c r="AC79" s="2">
        <f>W79</f>
        <v>5</v>
      </c>
      <c r="AD79" s="2">
        <f>V79</f>
        <v>5</v>
      </c>
      <c r="AE79" s="2">
        <f>U79</f>
        <v>6</v>
      </c>
      <c r="AF79" s="2">
        <f>T79</f>
        <v>3</v>
      </c>
      <c r="AG79" s="2">
        <f>S79</f>
        <v>3</v>
      </c>
      <c r="AH79" s="2">
        <f>R79</f>
        <v>5</v>
      </c>
      <c r="AI79" s="2">
        <f>Q79</f>
        <v>5</v>
      </c>
      <c r="AJ79" s="2">
        <f>P79</f>
        <v>3</v>
      </c>
      <c r="AK79" s="2">
        <f>O79</f>
        <v>4</v>
      </c>
      <c r="AL79" s="2">
        <f>M79</f>
        <v>4</v>
      </c>
      <c r="AM79" s="2">
        <f>L79</f>
        <v>4</v>
      </c>
      <c r="AN79" s="2">
        <f>K79</f>
        <v>4</v>
      </c>
      <c r="AO79" s="2">
        <f>J79</f>
        <v>4</v>
      </c>
      <c r="AP79" s="2">
        <f>I79</f>
        <v>5</v>
      </c>
      <c r="AQ79" s="2">
        <f>H79</f>
        <v>4</v>
      </c>
      <c r="AR79" s="2">
        <f>G79</f>
        <v>3</v>
      </c>
      <c r="AS79" s="2">
        <f>F79</f>
        <v>4</v>
      </c>
      <c r="AT79" s="2">
        <f>E79</f>
        <v>5</v>
      </c>
    </row>
    <row r="80" spans="1:46" s="2" customFormat="1" ht="18" customHeight="1" x14ac:dyDescent="0.2">
      <c r="A80" s="21">
        <v>75</v>
      </c>
      <c r="B80" s="15" t="s">
        <v>309</v>
      </c>
      <c r="C80" s="15" t="s">
        <v>310</v>
      </c>
      <c r="D80" s="13">
        <f>Y80-72</f>
        <v>4</v>
      </c>
      <c r="E80" s="3">
        <v>5</v>
      </c>
      <c r="F80" s="3">
        <v>4</v>
      </c>
      <c r="G80" s="3">
        <v>3</v>
      </c>
      <c r="H80" s="3">
        <v>3</v>
      </c>
      <c r="I80" s="3">
        <v>5</v>
      </c>
      <c r="J80" s="3">
        <v>5</v>
      </c>
      <c r="K80" s="3">
        <v>3</v>
      </c>
      <c r="L80" s="3">
        <v>4</v>
      </c>
      <c r="M80" s="3">
        <v>4</v>
      </c>
      <c r="N80" s="14">
        <f>SUM(E80:M80)</f>
        <v>36</v>
      </c>
      <c r="O80" s="3">
        <v>6</v>
      </c>
      <c r="P80" s="3">
        <v>3</v>
      </c>
      <c r="Q80" s="3">
        <v>5</v>
      </c>
      <c r="R80" s="3">
        <v>4</v>
      </c>
      <c r="S80" s="3">
        <v>4</v>
      </c>
      <c r="T80" s="3">
        <v>3</v>
      </c>
      <c r="U80" s="3">
        <v>6</v>
      </c>
      <c r="V80" s="3">
        <v>4</v>
      </c>
      <c r="W80" s="3">
        <v>5</v>
      </c>
      <c r="X80" s="14">
        <f>SUM(O80:W80)</f>
        <v>40</v>
      </c>
      <c r="Y80" s="22">
        <f>N80+X80</f>
        <v>76</v>
      </c>
      <c r="Z80" s="2">
        <f>W80+V80+U80+T80+S80+R80+Q80+P80+O80</f>
        <v>40</v>
      </c>
      <c r="AA80" s="2">
        <f>W80+V80+U80+T80+S80+R80</f>
        <v>26</v>
      </c>
      <c r="AB80" s="2">
        <f>W80+V80+U80</f>
        <v>15</v>
      </c>
      <c r="AC80" s="2">
        <f>W80</f>
        <v>5</v>
      </c>
      <c r="AD80" s="2">
        <f>V80</f>
        <v>4</v>
      </c>
      <c r="AE80" s="2">
        <f>U80</f>
        <v>6</v>
      </c>
      <c r="AF80" s="2">
        <f>T80</f>
        <v>3</v>
      </c>
      <c r="AG80" s="2">
        <f>S80</f>
        <v>4</v>
      </c>
      <c r="AH80" s="2">
        <f>R80</f>
        <v>4</v>
      </c>
      <c r="AI80" s="2">
        <f>Q80</f>
        <v>5</v>
      </c>
      <c r="AJ80" s="2">
        <f>P80</f>
        <v>3</v>
      </c>
      <c r="AK80" s="2">
        <f>O80</f>
        <v>6</v>
      </c>
      <c r="AL80" s="2">
        <f>M80</f>
        <v>4</v>
      </c>
      <c r="AM80" s="2">
        <f>L80</f>
        <v>4</v>
      </c>
      <c r="AN80" s="2">
        <f>K80</f>
        <v>3</v>
      </c>
      <c r="AO80" s="2">
        <f>J80</f>
        <v>5</v>
      </c>
      <c r="AP80" s="2">
        <f>I80</f>
        <v>5</v>
      </c>
      <c r="AQ80" s="2">
        <f>H80</f>
        <v>3</v>
      </c>
      <c r="AR80" s="2">
        <f>G80</f>
        <v>3</v>
      </c>
      <c r="AS80" s="2">
        <f>F80</f>
        <v>4</v>
      </c>
      <c r="AT80" s="2">
        <f>E80</f>
        <v>5</v>
      </c>
    </row>
    <row r="81" spans="1:46" s="2" customFormat="1" ht="18" customHeight="1" x14ac:dyDescent="0.2">
      <c r="A81" s="21">
        <v>76</v>
      </c>
      <c r="B81" s="15" t="s">
        <v>311</v>
      </c>
      <c r="C81" s="15" t="s">
        <v>312</v>
      </c>
      <c r="D81" s="13">
        <f>Y81-72</f>
        <v>4</v>
      </c>
      <c r="E81" s="3">
        <v>5</v>
      </c>
      <c r="F81" s="3">
        <v>4</v>
      </c>
      <c r="G81" s="3">
        <v>4</v>
      </c>
      <c r="H81" s="3">
        <v>5</v>
      </c>
      <c r="I81" s="3">
        <v>4</v>
      </c>
      <c r="J81" s="3">
        <v>5</v>
      </c>
      <c r="K81" s="3">
        <v>2</v>
      </c>
      <c r="L81" s="3">
        <v>3</v>
      </c>
      <c r="M81" s="3">
        <v>4</v>
      </c>
      <c r="N81" s="14">
        <f>SUM(E81:M81)</f>
        <v>36</v>
      </c>
      <c r="O81" s="3">
        <v>4</v>
      </c>
      <c r="P81" s="3">
        <v>3</v>
      </c>
      <c r="Q81" s="3">
        <v>5</v>
      </c>
      <c r="R81" s="3">
        <v>4</v>
      </c>
      <c r="S81" s="3">
        <v>5</v>
      </c>
      <c r="T81" s="3">
        <v>3</v>
      </c>
      <c r="U81" s="3">
        <v>5</v>
      </c>
      <c r="V81" s="3">
        <v>5</v>
      </c>
      <c r="W81" s="3">
        <v>6</v>
      </c>
      <c r="X81" s="14">
        <f>SUM(O81:W81)</f>
        <v>40</v>
      </c>
      <c r="Y81" s="22">
        <f>N81+X81</f>
        <v>76</v>
      </c>
      <c r="Z81" s="2">
        <f>W81+V81+U81+T81+S81+R81+Q81+P81+O81</f>
        <v>40</v>
      </c>
      <c r="AA81" s="2">
        <f>W81+V81+U81+T81+S81+R81</f>
        <v>28</v>
      </c>
      <c r="AB81" s="2">
        <f>W81+V81+U81</f>
        <v>16</v>
      </c>
      <c r="AC81" s="2">
        <f>W81</f>
        <v>6</v>
      </c>
      <c r="AD81" s="2">
        <f>V81</f>
        <v>5</v>
      </c>
      <c r="AE81" s="2">
        <f>U81</f>
        <v>5</v>
      </c>
      <c r="AF81" s="2">
        <f>T81</f>
        <v>3</v>
      </c>
      <c r="AG81" s="2">
        <f>S81</f>
        <v>5</v>
      </c>
      <c r="AH81" s="2">
        <f>R81</f>
        <v>4</v>
      </c>
      <c r="AI81" s="2">
        <f>Q81</f>
        <v>5</v>
      </c>
      <c r="AJ81" s="2">
        <f>P81</f>
        <v>3</v>
      </c>
      <c r="AK81" s="2">
        <f>O81</f>
        <v>4</v>
      </c>
      <c r="AL81" s="2">
        <f>M81</f>
        <v>4</v>
      </c>
      <c r="AM81" s="2">
        <f>L81</f>
        <v>3</v>
      </c>
      <c r="AN81" s="2">
        <f>K81</f>
        <v>2</v>
      </c>
      <c r="AO81" s="2">
        <f>J81</f>
        <v>5</v>
      </c>
      <c r="AP81" s="2">
        <f>I81</f>
        <v>4</v>
      </c>
      <c r="AQ81" s="2">
        <f>H81</f>
        <v>5</v>
      </c>
      <c r="AR81" s="2">
        <f>G81</f>
        <v>4</v>
      </c>
      <c r="AS81" s="2">
        <f>F81</f>
        <v>4</v>
      </c>
      <c r="AT81" s="2">
        <f>E81</f>
        <v>5</v>
      </c>
    </row>
    <row r="82" spans="1:46" s="2" customFormat="1" ht="18" customHeight="1" x14ac:dyDescent="0.2">
      <c r="A82" s="21">
        <v>77</v>
      </c>
      <c r="B82" s="15" t="s">
        <v>357</v>
      </c>
      <c r="C82" s="15" t="s">
        <v>235</v>
      </c>
      <c r="D82" s="13">
        <f>Y82-72</f>
        <v>5</v>
      </c>
      <c r="E82" s="3">
        <v>4</v>
      </c>
      <c r="F82" s="3">
        <v>6</v>
      </c>
      <c r="G82" s="3">
        <v>3</v>
      </c>
      <c r="H82" s="3">
        <v>4</v>
      </c>
      <c r="I82" s="3">
        <v>4</v>
      </c>
      <c r="J82" s="3">
        <v>5</v>
      </c>
      <c r="K82" s="3">
        <v>4</v>
      </c>
      <c r="L82" s="3">
        <v>4</v>
      </c>
      <c r="M82" s="3">
        <v>6</v>
      </c>
      <c r="N82" s="14">
        <f>SUM(E82:M82)</f>
        <v>40</v>
      </c>
      <c r="O82" s="3">
        <v>4</v>
      </c>
      <c r="P82" s="3">
        <v>4</v>
      </c>
      <c r="Q82" s="3">
        <v>7</v>
      </c>
      <c r="R82" s="3">
        <v>4</v>
      </c>
      <c r="S82" s="3">
        <v>4</v>
      </c>
      <c r="T82" s="3">
        <v>2</v>
      </c>
      <c r="U82" s="3">
        <v>4</v>
      </c>
      <c r="V82" s="3">
        <v>3</v>
      </c>
      <c r="W82" s="3">
        <v>5</v>
      </c>
      <c r="X82" s="14">
        <f>SUM(O82:W82)</f>
        <v>37</v>
      </c>
      <c r="Y82" s="22">
        <f>N82+X82</f>
        <v>77</v>
      </c>
      <c r="Z82" s="2">
        <f>W82+V82+U82+T82+S82+R82+Q82+P82+O82</f>
        <v>37</v>
      </c>
      <c r="AA82" s="2">
        <f>W82+V82+U82+T82+S82+R82</f>
        <v>22</v>
      </c>
      <c r="AB82" s="2">
        <f>W82+V82+U82</f>
        <v>12</v>
      </c>
      <c r="AC82" s="2">
        <f>W82</f>
        <v>5</v>
      </c>
      <c r="AD82" s="2">
        <f>V82</f>
        <v>3</v>
      </c>
      <c r="AE82" s="2">
        <f>U82</f>
        <v>4</v>
      </c>
      <c r="AF82" s="2">
        <f>T82</f>
        <v>2</v>
      </c>
      <c r="AG82" s="2">
        <f>S82</f>
        <v>4</v>
      </c>
      <c r="AH82" s="2">
        <f>R82</f>
        <v>4</v>
      </c>
      <c r="AI82" s="2">
        <f>Q82</f>
        <v>7</v>
      </c>
      <c r="AJ82" s="2">
        <f>P82</f>
        <v>4</v>
      </c>
      <c r="AK82" s="2">
        <f>O82</f>
        <v>4</v>
      </c>
      <c r="AL82" s="2">
        <f>M82</f>
        <v>6</v>
      </c>
      <c r="AM82" s="2">
        <f>L82</f>
        <v>4</v>
      </c>
      <c r="AN82" s="2">
        <f>K82</f>
        <v>4</v>
      </c>
      <c r="AO82" s="2">
        <f>J82</f>
        <v>5</v>
      </c>
      <c r="AP82" s="2">
        <f>I82</f>
        <v>4</v>
      </c>
      <c r="AQ82" s="2">
        <f>H82</f>
        <v>4</v>
      </c>
      <c r="AR82" s="2">
        <f>G82</f>
        <v>3</v>
      </c>
      <c r="AS82" s="2">
        <f>F82</f>
        <v>6</v>
      </c>
      <c r="AT82" s="2">
        <f>E82</f>
        <v>4</v>
      </c>
    </row>
    <row r="83" spans="1:46" s="2" customFormat="1" ht="18" customHeight="1" x14ac:dyDescent="0.2">
      <c r="A83" s="21">
        <v>78</v>
      </c>
      <c r="B83" s="15" t="s">
        <v>290</v>
      </c>
      <c r="C83" s="15" t="s">
        <v>291</v>
      </c>
      <c r="D83" s="13">
        <f>Y83-72</f>
        <v>5</v>
      </c>
      <c r="E83" s="3">
        <v>6</v>
      </c>
      <c r="F83" s="3">
        <v>4</v>
      </c>
      <c r="G83" s="3">
        <v>3</v>
      </c>
      <c r="H83" s="3">
        <v>7</v>
      </c>
      <c r="I83" s="3">
        <v>4</v>
      </c>
      <c r="J83" s="3">
        <v>5</v>
      </c>
      <c r="K83" s="3">
        <v>3</v>
      </c>
      <c r="L83" s="3">
        <v>4</v>
      </c>
      <c r="M83" s="3">
        <v>4</v>
      </c>
      <c r="N83" s="14">
        <f>SUM(E83:M83)</f>
        <v>40</v>
      </c>
      <c r="O83" s="3">
        <v>4</v>
      </c>
      <c r="P83" s="3">
        <v>4</v>
      </c>
      <c r="Q83" s="3">
        <v>5</v>
      </c>
      <c r="R83" s="3">
        <v>4</v>
      </c>
      <c r="S83" s="3">
        <v>4</v>
      </c>
      <c r="T83" s="3">
        <v>3</v>
      </c>
      <c r="U83" s="3">
        <v>4</v>
      </c>
      <c r="V83" s="3">
        <v>4</v>
      </c>
      <c r="W83" s="3">
        <v>5</v>
      </c>
      <c r="X83" s="14">
        <f>SUM(O83:W83)</f>
        <v>37</v>
      </c>
      <c r="Y83" s="22">
        <f>N83+X83</f>
        <v>77</v>
      </c>
      <c r="Z83" s="2">
        <f>W83+V83+U83+T83+S83+R83+Q83+P83+O83</f>
        <v>37</v>
      </c>
      <c r="AA83" s="2">
        <f>W83+V83+U83+T83+S83+R83</f>
        <v>24</v>
      </c>
      <c r="AB83" s="2">
        <f>W83+V83+U83</f>
        <v>13</v>
      </c>
      <c r="AC83" s="2">
        <f>W83</f>
        <v>5</v>
      </c>
      <c r="AD83" s="2">
        <f>V83</f>
        <v>4</v>
      </c>
      <c r="AE83" s="2">
        <f>U83</f>
        <v>4</v>
      </c>
      <c r="AF83" s="2">
        <f>T83</f>
        <v>3</v>
      </c>
      <c r="AG83" s="2">
        <f>S83</f>
        <v>4</v>
      </c>
      <c r="AH83" s="2">
        <f>R83</f>
        <v>4</v>
      </c>
      <c r="AI83" s="2">
        <f>Q83</f>
        <v>5</v>
      </c>
      <c r="AJ83" s="2">
        <f>P83</f>
        <v>4</v>
      </c>
      <c r="AK83" s="2">
        <f>O83</f>
        <v>4</v>
      </c>
      <c r="AL83" s="2">
        <f>M83</f>
        <v>4</v>
      </c>
      <c r="AM83" s="2">
        <f>L83</f>
        <v>4</v>
      </c>
      <c r="AN83" s="2">
        <f>K83</f>
        <v>3</v>
      </c>
      <c r="AO83" s="2">
        <f>J83</f>
        <v>5</v>
      </c>
      <c r="AP83" s="2">
        <f>I83</f>
        <v>4</v>
      </c>
      <c r="AQ83" s="2">
        <f>H83</f>
        <v>7</v>
      </c>
      <c r="AR83" s="2">
        <f>G83</f>
        <v>3</v>
      </c>
      <c r="AS83" s="2">
        <f>F83</f>
        <v>4</v>
      </c>
      <c r="AT83" s="2">
        <f>E83</f>
        <v>6</v>
      </c>
    </row>
    <row r="84" spans="1:46" s="2" customFormat="1" ht="18" customHeight="1" x14ac:dyDescent="0.2">
      <c r="A84" s="21">
        <v>79</v>
      </c>
      <c r="B84" s="15" t="s">
        <v>373</v>
      </c>
      <c r="C84" s="15" t="s">
        <v>100</v>
      </c>
      <c r="D84" s="13">
        <f>Y84-72</f>
        <v>5</v>
      </c>
      <c r="E84" s="3">
        <v>4</v>
      </c>
      <c r="F84" s="3">
        <v>5</v>
      </c>
      <c r="G84" s="3">
        <v>4</v>
      </c>
      <c r="H84" s="3">
        <v>4</v>
      </c>
      <c r="I84" s="3">
        <v>4</v>
      </c>
      <c r="J84" s="3">
        <v>5</v>
      </c>
      <c r="K84" s="3">
        <v>2</v>
      </c>
      <c r="L84" s="3">
        <v>4</v>
      </c>
      <c r="M84" s="3">
        <v>7</v>
      </c>
      <c r="N84" s="14">
        <f>SUM(E84:M84)</f>
        <v>39</v>
      </c>
      <c r="O84" s="3">
        <v>5</v>
      </c>
      <c r="P84" s="3">
        <v>4</v>
      </c>
      <c r="Q84" s="3">
        <v>6</v>
      </c>
      <c r="R84" s="3">
        <v>4</v>
      </c>
      <c r="S84" s="3">
        <v>4</v>
      </c>
      <c r="T84" s="3">
        <v>3</v>
      </c>
      <c r="U84" s="3">
        <v>4</v>
      </c>
      <c r="V84" s="3">
        <v>4</v>
      </c>
      <c r="W84" s="3">
        <v>4</v>
      </c>
      <c r="X84" s="14">
        <f>SUM(O84:W84)</f>
        <v>38</v>
      </c>
      <c r="Y84" s="22">
        <f>N84+X84</f>
        <v>77</v>
      </c>
      <c r="Z84" s="2">
        <f>W84+V84+U84+T84+S84+R84+Q84+P84+O84</f>
        <v>38</v>
      </c>
      <c r="AA84" s="2">
        <f>W84+V84+U84+T84+S84+R84</f>
        <v>23</v>
      </c>
      <c r="AB84" s="2">
        <f>W84+V84+U84</f>
        <v>12</v>
      </c>
      <c r="AC84" s="2">
        <f>W84</f>
        <v>4</v>
      </c>
      <c r="AD84" s="2">
        <f>V84</f>
        <v>4</v>
      </c>
      <c r="AE84" s="2">
        <f>U84</f>
        <v>4</v>
      </c>
      <c r="AF84" s="2">
        <f>T84</f>
        <v>3</v>
      </c>
      <c r="AG84" s="2">
        <f>S84</f>
        <v>4</v>
      </c>
      <c r="AH84" s="2">
        <f>R84</f>
        <v>4</v>
      </c>
      <c r="AI84" s="2">
        <f>Q84</f>
        <v>6</v>
      </c>
      <c r="AJ84" s="2">
        <f>P84</f>
        <v>4</v>
      </c>
      <c r="AK84" s="2">
        <f>O84</f>
        <v>5</v>
      </c>
      <c r="AL84" s="2">
        <f>M84</f>
        <v>7</v>
      </c>
      <c r="AM84" s="2">
        <f>L84</f>
        <v>4</v>
      </c>
      <c r="AN84" s="2">
        <f>K84</f>
        <v>2</v>
      </c>
      <c r="AO84" s="2">
        <f>J84</f>
        <v>5</v>
      </c>
      <c r="AP84" s="2">
        <f>I84</f>
        <v>4</v>
      </c>
      <c r="AQ84" s="2">
        <f>H84</f>
        <v>4</v>
      </c>
      <c r="AR84" s="2">
        <f>G84</f>
        <v>4</v>
      </c>
      <c r="AS84" s="2">
        <f>F84</f>
        <v>5</v>
      </c>
      <c r="AT84" s="2">
        <f>E84</f>
        <v>4</v>
      </c>
    </row>
    <row r="85" spans="1:46" s="2" customFormat="1" ht="18" customHeight="1" x14ac:dyDescent="0.2">
      <c r="A85" s="21">
        <v>80</v>
      </c>
      <c r="B85" s="15" t="s">
        <v>375</v>
      </c>
      <c r="C85" s="15" t="s">
        <v>92</v>
      </c>
      <c r="D85" s="13">
        <f>Y85-72</f>
        <v>5</v>
      </c>
      <c r="E85" s="3">
        <v>5</v>
      </c>
      <c r="F85" s="3">
        <v>4</v>
      </c>
      <c r="G85" s="3">
        <v>3</v>
      </c>
      <c r="H85" s="3">
        <v>5</v>
      </c>
      <c r="I85" s="3">
        <v>5</v>
      </c>
      <c r="J85" s="3">
        <v>5</v>
      </c>
      <c r="K85" s="3">
        <v>3</v>
      </c>
      <c r="L85" s="3">
        <v>5</v>
      </c>
      <c r="M85" s="3">
        <v>4</v>
      </c>
      <c r="N85" s="14">
        <f>SUM(E85:M85)</f>
        <v>39</v>
      </c>
      <c r="O85" s="3">
        <v>4</v>
      </c>
      <c r="P85" s="3">
        <v>3</v>
      </c>
      <c r="Q85" s="3">
        <v>6</v>
      </c>
      <c r="R85" s="3">
        <v>4</v>
      </c>
      <c r="S85" s="3">
        <v>5</v>
      </c>
      <c r="T85" s="3">
        <v>3</v>
      </c>
      <c r="U85" s="3">
        <v>4</v>
      </c>
      <c r="V85" s="3">
        <v>4</v>
      </c>
      <c r="W85" s="3">
        <v>5</v>
      </c>
      <c r="X85" s="14">
        <f>SUM(O85:W85)</f>
        <v>38</v>
      </c>
      <c r="Y85" s="22">
        <f>N85+X85</f>
        <v>77</v>
      </c>
      <c r="Z85" s="2">
        <f>W85+V85+U85+T85+S85+R85+Q85+P85+O85</f>
        <v>38</v>
      </c>
      <c r="AA85" s="2">
        <f>W85+V85+U85+T85+S85+R85</f>
        <v>25</v>
      </c>
      <c r="AB85" s="2">
        <f>W85+V85+U85</f>
        <v>13</v>
      </c>
      <c r="AC85" s="2">
        <f>W85</f>
        <v>5</v>
      </c>
      <c r="AD85" s="2">
        <f>V85</f>
        <v>4</v>
      </c>
      <c r="AE85" s="2">
        <f>U85</f>
        <v>4</v>
      </c>
      <c r="AF85" s="2">
        <f>T85</f>
        <v>3</v>
      </c>
      <c r="AG85" s="2">
        <f>S85</f>
        <v>5</v>
      </c>
      <c r="AH85" s="2">
        <f>R85</f>
        <v>4</v>
      </c>
      <c r="AI85" s="2">
        <f>Q85</f>
        <v>6</v>
      </c>
      <c r="AJ85" s="2">
        <f>P85</f>
        <v>3</v>
      </c>
      <c r="AK85" s="2">
        <f>O85</f>
        <v>4</v>
      </c>
      <c r="AL85" s="2">
        <f>M85</f>
        <v>4</v>
      </c>
      <c r="AM85" s="2">
        <f>L85</f>
        <v>5</v>
      </c>
      <c r="AN85" s="2">
        <f>K85</f>
        <v>3</v>
      </c>
      <c r="AO85" s="2">
        <f>J85</f>
        <v>5</v>
      </c>
      <c r="AP85" s="2">
        <f>I85</f>
        <v>5</v>
      </c>
      <c r="AQ85" s="2">
        <f>H85</f>
        <v>5</v>
      </c>
      <c r="AR85" s="2">
        <f>G85</f>
        <v>3</v>
      </c>
      <c r="AS85" s="2">
        <f>F85</f>
        <v>4</v>
      </c>
      <c r="AT85" s="2">
        <f>E85</f>
        <v>5</v>
      </c>
    </row>
    <row r="86" spans="1:46" s="2" customFormat="1" ht="18" customHeight="1" x14ac:dyDescent="0.2">
      <c r="A86" s="21">
        <v>81</v>
      </c>
      <c r="B86" s="15" t="s">
        <v>404</v>
      </c>
      <c r="C86" s="15" t="s">
        <v>84</v>
      </c>
      <c r="D86" s="13">
        <f>Y86-72</f>
        <v>5</v>
      </c>
      <c r="E86" s="3">
        <v>6</v>
      </c>
      <c r="F86" s="3">
        <v>3</v>
      </c>
      <c r="G86" s="3">
        <v>4</v>
      </c>
      <c r="H86" s="3">
        <v>4</v>
      </c>
      <c r="I86" s="3">
        <v>4</v>
      </c>
      <c r="J86" s="3">
        <v>7</v>
      </c>
      <c r="K86" s="3">
        <v>3</v>
      </c>
      <c r="L86" s="3">
        <v>4</v>
      </c>
      <c r="M86" s="3">
        <v>4</v>
      </c>
      <c r="N86" s="14">
        <f>SUM(E86:M86)</f>
        <v>39</v>
      </c>
      <c r="O86" s="3">
        <v>3</v>
      </c>
      <c r="P86" s="3">
        <v>4</v>
      </c>
      <c r="Q86" s="3">
        <v>5</v>
      </c>
      <c r="R86" s="3">
        <v>3</v>
      </c>
      <c r="S86" s="3">
        <v>5</v>
      </c>
      <c r="T86" s="3">
        <v>4</v>
      </c>
      <c r="U86" s="3">
        <v>4</v>
      </c>
      <c r="V86" s="3">
        <v>5</v>
      </c>
      <c r="W86" s="3">
        <v>5</v>
      </c>
      <c r="X86" s="14">
        <f>SUM(O86:W86)</f>
        <v>38</v>
      </c>
      <c r="Y86" s="22">
        <f>N86+X86</f>
        <v>77</v>
      </c>
      <c r="Z86" s="2">
        <f>W86+V86+U86+T86+S86+R86+Q86+P86+O86</f>
        <v>38</v>
      </c>
      <c r="AA86" s="2">
        <f>W86+V86+U86+T86+S86+R86</f>
        <v>26</v>
      </c>
      <c r="AB86" s="2">
        <f>W86+V86+U86</f>
        <v>14</v>
      </c>
      <c r="AC86" s="2">
        <f>W86</f>
        <v>5</v>
      </c>
      <c r="AD86" s="2">
        <f>V86</f>
        <v>5</v>
      </c>
      <c r="AE86" s="2">
        <f>U86</f>
        <v>4</v>
      </c>
      <c r="AF86" s="2">
        <f>T86</f>
        <v>4</v>
      </c>
      <c r="AG86" s="2">
        <f>S86</f>
        <v>5</v>
      </c>
      <c r="AH86" s="2">
        <f>R86</f>
        <v>3</v>
      </c>
      <c r="AI86" s="2">
        <f>Q86</f>
        <v>5</v>
      </c>
      <c r="AJ86" s="2">
        <f>P86</f>
        <v>4</v>
      </c>
      <c r="AK86" s="2">
        <f>O86</f>
        <v>3</v>
      </c>
      <c r="AL86" s="2">
        <f>M86</f>
        <v>4</v>
      </c>
      <c r="AM86" s="2">
        <f>L86</f>
        <v>4</v>
      </c>
      <c r="AN86" s="2">
        <f>K86</f>
        <v>3</v>
      </c>
      <c r="AO86" s="2">
        <f>J86</f>
        <v>7</v>
      </c>
      <c r="AP86" s="2">
        <f>I86</f>
        <v>4</v>
      </c>
      <c r="AQ86" s="2">
        <f>H86</f>
        <v>4</v>
      </c>
      <c r="AR86" s="2">
        <f>G86</f>
        <v>4</v>
      </c>
      <c r="AS86" s="2">
        <f>F86</f>
        <v>3</v>
      </c>
      <c r="AT86" s="2">
        <f>E86</f>
        <v>6</v>
      </c>
    </row>
    <row r="87" spans="1:46" s="2" customFormat="1" ht="18" customHeight="1" x14ac:dyDescent="0.2">
      <c r="A87" s="21">
        <v>82</v>
      </c>
      <c r="B87" s="15" t="s">
        <v>378</v>
      </c>
      <c r="C87" s="15" t="s">
        <v>104</v>
      </c>
      <c r="D87" s="13">
        <f>Y87-72</f>
        <v>5</v>
      </c>
      <c r="E87" s="3">
        <v>6</v>
      </c>
      <c r="F87" s="3">
        <v>4</v>
      </c>
      <c r="G87" s="3">
        <v>3</v>
      </c>
      <c r="H87" s="3">
        <v>4</v>
      </c>
      <c r="I87" s="3">
        <v>4</v>
      </c>
      <c r="J87" s="3">
        <v>5</v>
      </c>
      <c r="K87" s="3">
        <v>3</v>
      </c>
      <c r="L87" s="3">
        <v>5</v>
      </c>
      <c r="M87" s="3">
        <v>4</v>
      </c>
      <c r="N87" s="14">
        <f>SUM(E87:M87)</f>
        <v>38</v>
      </c>
      <c r="O87" s="3">
        <v>4</v>
      </c>
      <c r="P87" s="3">
        <v>4</v>
      </c>
      <c r="Q87" s="3">
        <v>6</v>
      </c>
      <c r="R87" s="3">
        <v>5</v>
      </c>
      <c r="S87" s="3">
        <v>4</v>
      </c>
      <c r="T87" s="3">
        <v>3</v>
      </c>
      <c r="U87" s="3">
        <v>4</v>
      </c>
      <c r="V87" s="3">
        <v>4</v>
      </c>
      <c r="W87" s="3">
        <v>5</v>
      </c>
      <c r="X87" s="14">
        <f>SUM(O87:W87)</f>
        <v>39</v>
      </c>
      <c r="Y87" s="22">
        <f>N87+X87</f>
        <v>77</v>
      </c>
      <c r="Z87" s="2">
        <f>W87+V87+U87+T87+S87+R87+Q87+P87+O87</f>
        <v>39</v>
      </c>
      <c r="AA87" s="2">
        <f>W87+V87+U87+T87+S87+R87</f>
        <v>25</v>
      </c>
      <c r="AB87" s="2">
        <f>W87+V87+U87</f>
        <v>13</v>
      </c>
      <c r="AC87" s="2">
        <f>W87</f>
        <v>5</v>
      </c>
      <c r="AD87" s="2">
        <f>V87</f>
        <v>4</v>
      </c>
      <c r="AE87" s="2">
        <f>U87</f>
        <v>4</v>
      </c>
      <c r="AF87" s="2">
        <f>T87</f>
        <v>3</v>
      </c>
      <c r="AG87" s="2">
        <f>S87</f>
        <v>4</v>
      </c>
      <c r="AH87" s="2">
        <f>R87</f>
        <v>5</v>
      </c>
      <c r="AI87" s="2">
        <f>Q87</f>
        <v>6</v>
      </c>
      <c r="AJ87" s="2">
        <f>P87</f>
        <v>4</v>
      </c>
      <c r="AK87" s="2">
        <f>O87</f>
        <v>4</v>
      </c>
      <c r="AL87" s="2">
        <f>M87</f>
        <v>4</v>
      </c>
      <c r="AM87" s="2">
        <f>L87</f>
        <v>5</v>
      </c>
      <c r="AN87" s="2">
        <f>K87</f>
        <v>3</v>
      </c>
      <c r="AO87" s="2">
        <f>J87</f>
        <v>5</v>
      </c>
      <c r="AP87" s="2">
        <f>I87</f>
        <v>4</v>
      </c>
      <c r="AQ87" s="2">
        <f>H87</f>
        <v>4</v>
      </c>
      <c r="AR87" s="2">
        <f>G87</f>
        <v>3</v>
      </c>
      <c r="AS87" s="2">
        <f>F87</f>
        <v>4</v>
      </c>
      <c r="AT87" s="2">
        <f>E87</f>
        <v>6</v>
      </c>
    </row>
    <row r="88" spans="1:46" s="2" customFormat="1" ht="18" customHeight="1" x14ac:dyDescent="0.2">
      <c r="A88" s="21">
        <v>83</v>
      </c>
      <c r="B88" s="15" t="s">
        <v>276</v>
      </c>
      <c r="C88" s="15" t="s">
        <v>277</v>
      </c>
      <c r="D88" s="13">
        <f>Y88-72</f>
        <v>5</v>
      </c>
      <c r="E88" s="3">
        <v>5</v>
      </c>
      <c r="F88" s="3">
        <v>4</v>
      </c>
      <c r="G88" s="3">
        <v>3</v>
      </c>
      <c r="H88" s="3">
        <v>5</v>
      </c>
      <c r="I88" s="3">
        <v>4</v>
      </c>
      <c r="J88" s="3">
        <v>5</v>
      </c>
      <c r="K88" s="3">
        <v>3</v>
      </c>
      <c r="L88" s="3">
        <v>4</v>
      </c>
      <c r="M88" s="3">
        <v>5</v>
      </c>
      <c r="N88" s="14">
        <f>SUM(E88:M88)</f>
        <v>38</v>
      </c>
      <c r="O88" s="3">
        <v>5</v>
      </c>
      <c r="P88" s="3">
        <v>3</v>
      </c>
      <c r="Q88" s="3">
        <v>6</v>
      </c>
      <c r="R88" s="3">
        <v>4</v>
      </c>
      <c r="S88" s="3">
        <v>4</v>
      </c>
      <c r="T88" s="3">
        <v>3</v>
      </c>
      <c r="U88" s="3">
        <v>5</v>
      </c>
      <c r="V88" s="3">
        <v>4</v>
      </c>
      <c r="W88" s="3">
        <v>5</v>
      </c>
      <c r="X88" s="14">
        <f>SUM(O88:W88)</f>
        <v>39</v>
      </c>
      <c r="Y88" s="22">
        <f>N88+X88</f>
        <v>77</v>
      </c>
      <c r="Z88" s="2">
        <f>W88+V88+U88+T88+S88+R88+Q88+P88+O88</f>
        <v>39</v>
      </c>
      <c r="AA88" s="2">
        <f>W88+V88+U88+T88+S88+R88</f>
        <v>25</v>
      </c>
      <c r="AB88" s="2">
        <f>W88+V88+U88</f>
        <v>14</v>
      </c>
      <c r="AC88" s="2">
        <f>W88</f>
        <v>5</v>
      </c>
      <c r="AD88" s="2">
        <f>V88</f>
        <v>4</v>
      </c>
      <c r="AE88" s="2">
        <f>U88</f>
        <v>5</v>
      </c>
      <c r="AF88" s="2">
        <f>T88</f>
        <v>3</v>
      </c>
      <c r="AG88" s="2">
        <f>S88</f>
        <v>4</v>
      </c>
      <c r="AH88" s="2">
        <f>R88</f>
        <v>4</v>
      </c>
      <c r="AI88" s="2">
        <f>Q88</f>
        <v>6</v>
      </c>
      <c r="AJ88" s="2">
        <f>P88</f>
        <v>3</v>
      </c>
      <c r="AK88" s="2">
        <f>O88</f>
        <v>5</v>
      </c>
      <c r="AL88" s="2">
        <f>M88</f>
        <v>5</v>
      </c>
      <c r="AM88" s="2">
        <f>L88</f>
        <v>4</v>
      </c>
      <c r="AN88" s="2">
        <f>K88</f>
        <v>3</v>
      </c>
      <c r="AO88" s="2">
        <f>J88</f>
        <v>5</v>
      </c>
      <c r="AP88" s="2">
        <f>I88</f>
        <v>4</v>
      </c>
      <c r="AQ88" s="2">
        <f>H88</f>
        <v>5</v>
      </c>
      <c r="AR88" s="2">
        <f>G88</f>
        <v>3</v>
      </c>
      <c r="AS88" s="2">
        <f>F88</f>
        <v>4</v>
      </c>
      <c r="AT88" s="2">
        <f>E88</f>
        <v>5</v>
      </c>
    </row>
    <row r="89" spans="1:46" s="2" customFormat="1" ht="18" customHeight="1" x14ac:dyDescent="0.2">
      <c r="A89" s="21">
        <v>84</v>
      </c>
      <c r="B89" s="15" t="s">
        <v>19</v>
      </c>
      <c r="C89" s="15" t="s">
        <v>33</v>
      </c>
      <c r="D89" s="13">
        <f>Y89-72</f>
        <v>5</v>
      </c>
      <c r="E89" s="3">
        <v>5</v>
      </c>
      <c r="F89" s="3">
        <v>4</v>
      </c>
      <c r="G89" s="3">
        <v>3</v>
      </c>
      <c r="H89" s="3">
        <v>5</v>
      </c>
      <c r="I89" s="3">
        <v>4</v>
      </c>
      <c r="J89" s="3">
        <v>6</v>
      </c>
      <c r="K89" s="3">
        <v>3</v>
      </c>
      <c r="L89" s="3">
        <v>5</v>
      </c>
      <c r="M89" s="3">
        <v>3</v>
      </c>
      <c r="N89" s="14">
        <f>SUM(E89:M89)</f>
        <v>38</v>
      </c>
      <c r="O89" s="3">
        <v>5</v>
      </c>
      <c r="P89" s="3">
        <v>3</v>
      </c>
      <c r="Q89" s="3">
        <v>4</v>
      </c>
      <c r="R89" s="3">
        <v>5</v>
      </c>
      <c r="S89" s="3">
        <v>6</v>
      </c>
      <c r="T89" s="3">
        <v>4</v>
      </c>
      <c r="U89" s="3">
        <v>4</v>
      </c>
      <c r="V89" s="3">
        <v>4</v>
      </c>
      <c r="W89" s="3">
        <v>4</v>
      </c>
      <c r="X89" s="14">
        <f>SUM(O89:W89)</f>
        <v>39</v>
      </c>
      <c r="Y89" s="22">
        <f>N89+X89</f>
        <v>77</v>
      </c>
      <c r="Z89" s="2">
        <f>W89+V89+U89+T89+S89+R89+Q89+P89+O89</f>
        <v>39</v>
      </c>
      <c r="AA89" s="2">
        <f>W89+V89+U89+T89+S89+R89</f>
        <v>27</v>
      </c>
      <c r="AB89" s="2">
        <f>W89+V89+U89</f>
        <v>12</v>
      </c>
      <c r="AC89" s="2">
        <f>W89</f>
        <v>4</v>
      </c>
      <c r="AD89" s="2">
        <f>V89</f>
        <v>4</v>
      </c>
      <c r="AE89" s="2">
        <f>U89</f>
        <v>4</v>
      </c>
      <c r="AF89" s="2">
        <f>T89</f>
        <v>4</v>
      </c>
      <c r="AG89" s="2">
        <f>S89</f>
        <v>6</v>
      </c>
      <c r="AH89" s="2">
        <f>R89</f>
        <v>5</v>
      </c>
      <c r="AI89" s="2">
        <f>Q89</f>
        <v>4</v>
      </c>
      <c r="AJ89" s="2">
        <f>P89</f>
        <v>3</v>
      </c>
      <c r="AK89" s="2">
        <f>O89</f>
        <v>5</v>
      </c>
      <c r="AL89" s="2">
        <f>M89</f>
        <v>3</v>
      </c>
      <c r="AM89" s="2">
        <f>L89</f>
        <v>5</v>
      </c>
      <c r="AN89" s="2">
        <f>K89</f>
        <v>3</v>
      </c>
      <c r="AO89" s="2">
        <f>J89</f>
        <v>6</v>
      </c>
      <c r="AP89" s="2">
        <f>I89</f>
        <v>4</v>
      </c>
      <c r="AQ89" s="2">
        <f>H89</f>
        <v>5</v>
      </c>
      <c r="AR89" s="2">
        <f>G89</f>
        <v>3</v>
      </c>
      <c r="AS89" s="2">
        <f>F89</f>
        <v>4</v>
      </c>
      <c r="AT89" s="2">
        <f>E89</f>
        <v>5</v>
      </c>
    </row>
    <row r="90" spans="1:46" s="2" customFormat="1" ht="18" customHeight="1" x14ac:dyDescent="0.2">
      <c r="A90" s="21">
        <v>85</v>
      </c>
      <c r="B90" s="15" t="s">
        <v>318</v>
      </c>
      <c r="C90" s="15" t="s">
        <v>319</v>
      </c>
      <c r="D90" s="13">
        <f>Y90-72</f>
        <v>5</v>
      </c>
      <c r="E90" s="3">
        <v>4</v>
      </c>
      <c r="F90" s="3">
        <v>5</v>
      </c>
      <c r="G90" s="3">
        <v>4</v>
      </c>
      <c r="H90" s="3">
        <v>5</v>
      </c>
      <c r="I90" s="3">
        <v>4</v>
      </c>
      <c r="J90" s="3">
        <v>5</v>
      </c>
      <c r="K90" s="3">
        <v>3</v>
      </c>
      <c r="L90" s="3">
        <v>4</v>
      </c>
      <c r="M90" s="3">
        <v>4</v>
      </c>
      <c r="N90" s="14">
        <f>SUM(E90:M90)</f>
        <v>38</v>
      </c>
      <c r="O90" s="3">
        <v>5</v>
      </c>
      <c r="P90" s="3">
        <v>3</v>
      </c>
      <c r="Q90" s="3">
        <v>4</v>
      </c>
      <c r="R90" s="3">
        <v>4</v>
      </c>
      <c r="S90" s="3">
        <v>5</v>
      </c>
      <c r="T90" s="3">
        <v>3</v>
      </c>
      <c r="U90" s="3">
        <v>4</v>
      </c>
      <c r="V90" s="3">
        <v>4</v>
      </c>
      <c r="W90" s="3">
        <v>7</v>
      </c>
      <c r="X90" s="14">
        <f>SUM(O90:W90)</f>
        <v>39</v>
      </c>
      <c r="Y90" s="22">
        <f>N90+X90</f>
        <v>77</v>
      </c>
      <c r="Z90" s="2">
        <f>W90+V90+U90+T90+S90+R90+Q90+P90+O90</f>
        <v>39</v>
      </c>
      <c r="AA90" s="2">
        <f>W90+V90+U90+T90+S90+R90</f>
        <v>27</v>
      </c>
      <c r="AB90" s="2">
        <f>W90+V90+U90</f>
        <v>15</v>
      </c>
      <c r="AC90" s="2">
        <f>W90</f>
        <v>7</v>
      </c>
      <c r="AD90" s="2">
        <f>V90</f>
        <v>4</v>
      </c>
      <c r="AE90" s="2">
        <f>U90</f>
        <v>4</v>
      </c>
      <c r="AF90" s="2">
        <f>T90</f>
        <v>3</v>
      </c>
      <c r="AG90" s="2">
        <f>S90</f>
        <v>5</v>
      </c>
      <c r="AH90" s="2">
        <f>R90</f>
        <v>4</v>
      </c>
      <c r="AI90" s="2">
        <f>Q90</f>
        <v>4</v>
      </c>
      <c r="AJ90" s="2">
        <f>P90</f>
        <v>3</v>
      </c>
      <c r="AK90" s="2">
        <f>O90</f>
        <v>5</v>
      </c>
      <c r="AL90" s="2">
        <f>M90</f>
        <v>4</v>
      </c>
      <c r="AM90" s="2">
        <f>L90</f>
        <v>4</v>
      </c>
      <c r="AN90" s="2">
        <f>K90</f>
        <v>3</v>
      </c>
      <c r="AO90" s="2">
        <f>J90</f>
        <v>5</v>
      </c>
      <c r="AP90" s="2">
        <f>I90</f>
        <v>4</v>
      </c>
      <c r="AQ90" s="2">
        <f>H90</f>
        <v>5</v>
      </c>
      <c r="AR90" s="2">
        <f>G90</f>
        <v>4</v>
      </c>
      <c r="AS90" s="2">
        <f>F90</f>
        <v>5</v>
      </c>
      <c r="AT90" s="2">
        <f>E90</f>
        <v>4</v>
      </c>
    </row>
    <row r="91" spans="1:46" s="2" customFormat="1" ht="18" customHeight="1" x14ac:dyDescent="0.2">
      <c r="A91" s="21">
        <v>86</v>
      </c>
      <c r="B91" s="15" t="s">
        <v>295</v>
      </c>
      <c r="C91" s="15" t="s">
        <v>296</v>
      </c>
      <c r="D91" s="13">
        <f>Y91-72</f>
        <v>5</v>
      </c>
      <c r="E91" s="3">
        <v>5</v>
      </c>
      <c r="F91" s="3">
        <v>5</v>
      </c>
      <c r="G91" s="3">
        <v>3</v>
      </c>
      <c r="H91" s="3">
        <v>4</v>
      </c>
      <c r="I91" s="3">
        <v>4</v>
      </c>
      <c r="J91" s="3">
        <v>5</v>
      </c>
      <c r="K91" s="3">
        <v>3</v>
      </c>
      <c r="L91" s="3">
        <v>3</v>
      </c>
      <c r="M91" s="3">
        <v>5</v>
      </c>
      <c r="N91" s="14">
        <f>SUM(E91:M91)</f>
        <v>37</v>
      </c>
      <c r="O91" s="3">
        <v>5</v>
      </c>
      <c r="P91" s="3">
        <v>3</v>
      </c>
      <c r="Q91" s="3">
        <v>5</v>
      </c>
      <c r="R91" s="3">
        <v>4</v>
      </c>
      <c r="S91" s="3">
        <v>4</v>
      </c>
      <c r="T91" s="3">
        <v>3</v>
      </c>
      <c r="U91" s="3">
        <v>7</v>
      </c>
      <c r="V91" s="3">
        <v>4</v>
      </c>
      <c r="W91" s="3">
        <v>5</v>
      </c>
      <c r="X91" s="14">
        <f>SUM(O91:W91)</f>
        <v>40</v>
      </c>
      <c r="Y91" s="22">
        <f>N91+X91</f>
        <v>77</v>
      </c>
      <c r="Z91" s="2">
        <f>W91+V91+U91+T91+S91+R91+Q91+P91+O91</f>
        <v>40</v>
      </c>
      <c r="AA91" s="2">
        <f>W91+V91+U91+T91+S91+R91</f>
        <v>27</v>
      </c>
      <c r="AB91" s="2">
        <f>W91+V91+U91</f>
        <v>16</v>
      </c>
      <c r="AC91" s="2">
        <f>W91</f>
        <v>5</v>
      </c>
      <c r="AD91" s="2">
        <f>V91</f>
        <v>4</v>
      </c>
      <c r="AE91" s="2">
        <f>U91</f>
        <v>7</v>
      </c>
      <c r="AF91" s="2">
        <f>T91</f>
        <v>3</v>
      </c>
      <c r="AG91" s="2">
        <f>S91</f>
        <v>4</v>
      </c>
      <c r="AH91" s="2">
        <f>R91</f>
        <v>4</v>
      </c>
      <c r="AI91" s="2">
        <f>Q91</f>
        <v>5</v>
      </c>
      <c r="AJ91" s="2">
        <f>P91</f>
        <v>3</v>
      </c>
      <c r="AK91" s="2">
        <f>O91</f>
        <v>5</v>
      </c>
      <c r="AL91" s="2">
        <f>M91</f>
        <v>5</v>
      </c>
      <c r="AM91" s="2">
        <f>L91</f>
        <v>3</v>
      </c>
      <c r="AN91" s="2">
        <f>K91</f>
        <v>3</v>
      </c>
      <c r="AO91" s="2">
        <f>J91</f>
        <v>5</v>
      </c>
      <c r="AP91" s="2">
        <f>I91</f>
        <v>4</v>
      </c>
      <c r="AQ91" s="2">
        <f>H91</f>
        <v>4</v>
      </c>
      <c r="AR91" s="2">
        <f>G91</f>
        <v>3</v>
      </c>
      <c r="AS91" s="2">
        <f>F91</f>
        <v>5</v>
      </c>
      <c r="AT91" s="2">
        <f>E91</f>
        <v>5</v>
      </c>
    </row>
    <row r="92" spans="1:46" s="2" customFormat="1" ht="18" customHeight="1" x14ac:dyDescent="0.2">
      <c r="A92" s="21">
        <v>87</v>
      </c>
      <c r="B92" s="15" t="s">
        <v>366</v>
      </c>
      <c r="C92" s="15" t="s">
        <v>102</v>
      </c>
      <c r="D92" s="13">
        <f>Y92-72</f>
        <v>5</v>
      </c>
      <c r="E92" s="3">
        <v>5</v>
      </c>
      <c r="F92" s="3">
        <v>4</v>
      </c>
      <c r="G92" s="3">
        <v>3</v>
      </c>
      <c r="H92" s="3">
        <v>4</v>
      </c>
      <c r="I92" s="3">
        <v>4</v>
      </c>
      <c r="J92" s="3">
        <v>5</v>
      </c>
      <c r="K92" s="3">
        <v>3</v>
      </c>
      <c r="L92" s="3">
        <v>4</v>
      </c>
      <c r="M92" s="3">
        <v>4</v>
      </c>
      <c r="N92" s="14">
        <f>SUM(E92:M92)</f>
        <v>36</v>
      </c>
      <c r="O92" s="3">
        <v>5</v>
      </c>
      <c r="P92" s="3">
        <v>3</v>
      </c>
      <c r="Q92" s="3">
        <v>6</v>
      </c>
      <c r="R92" s="3">
        <v>5</v>
      </c>
      <c r="S92" s="3">
        <v>5</v>
      </c>
      <c r="T92" s="3">
        <v>4</v>
      </c>
      <c r="U92" s="3">
        <v>4</v>
      </c>
      <c r="V92" s="3">
        <v>4</v>
      </c>
      <c r="W92" s="3">
        <v>5</v>
      </c>
      <c r="X92" s="14">
        <f>SUM(O92:W92)</f>
        <v>41</v>
      </c>
      <c r="Y92" s="22">
        <f>N92+X92</f>
        <v>77</v>
      </c>
      <c r="Z92" s="2">
        <f>W92+V92+U92+T92+S92+R92+Q92+P92+O92</f>
        <v>41</v>
      </c>
      <c r="AA92" s="2">
        <f>W92+V92+U92+T92+S92+R92</f>
        <v>27</v>
      </c>
      <c r="AB92" s="2">
        <f>W92+V92+U92</f>
        <v>13</v>
      </c>
      <c r="AC92" s="2">
        <f>W92</f>
        <v>5</v>
      </c>
      <c r="AD92" s="2">
        <f>V92</f>
        <v>4</v>
      </c>
      <c r="AE92" s="2">
        <f>U92</f>
        <v>4</v>
      </c>
      <c r="AF92" s="2">
        <f>T92</f>
        <v>4</v>
      </c>
      <c r="AG92" s="2">
        <f>S92</f>
        <v>5</v>
      </c>
      <c r="AH92" s="2">
        <f>R92</f>
        <v>5</v>
      </c>
      <c r="AI92" s="2">
        <f>Q92</f>
        <v>6</v>
      </c>
      <c r="AJ92" s="2">
        <f>P92</f>
        <v>3</v>
      </c>
      <c r="AK92" s="2">
        <f>O92</f>
        <v>5</v>
      </c>
      <c r="AL92" s="2">
        <f>M92</f>
        <v>4</v>
      </c>
      <c r="AM92" s="2">
        <f>L92</f>
        <v>4</v>
      </c>
      <c r="AN92" s="2">
        <f>K92</f>
        <v>3</v>
      </c>
      <c r="AO92" s="2">
        <f>J92</f>
        <v>5</v>
      </c>
      <c r="AP92" s="2">
        <f>I92</f>
        <v>4</v>
      </c>
      <c r="AQ92" s="2">
        <f>H92</f>
        <v>4</v>
      </c>
      <c r="AR92" s="2">
        <f>G92</f>
        <v>3</v>
      </c>
      <c r="AS92" s="2">
        <f>F92</f>
        <v>4</v>
      </c>
      <c r="AT92" s="2">
        <f>E92</f>
        <v>5</v>
      </c>
    </row>
    <row r="93" spans="1:46" s="2" customFormat="1" ht="18" customHeight="1" x14ac:dyDescent="0.2">
      <c r="A93" s="21">
        <v>88</v>
      </c>
      <c r="B93" s="15" t="s">
        <v>379</v>
      </c>
      <c r="C93" s="15" t="s">
        <v>351</v>
      </c>
      <c r="D93" s="13">
        <f>Y93-72</f>
        <v>6</v>
      </c>
      <c r="E93" s="3">
        <v>4</v>
      </c>
      <c r="F93" s="3">
        <v>4</v>
      </c>
      <c r="G93" s="3">
        <v>4</v>
      </c>
      <c r="H93" s="3">
        <v>5</v>
      </c>
      <c r="I93" s="3">
        <v>4</v>
      </c>
      <c r="J93" s="3">
        <v>6</v>
      </c>
      <c r="K93" s="3">
        <v>3</v>
      </c>
      <c r="L93" s="3">
        <v>6</v>
      </c>
      <c r="M93" s="3">
        <v>5</v>
      </c>
      <c r="N93" s="14">
        <f>SUM(E93:M93)</f>
        <v>41</v>
      </c>
      <c r="O93" s="3">
        <v>4</v>
      </c>
      <c r="P93" s="3">
        <v>3</v>
      </c>
      <c r="Q93" s="3">
        <v>5</v>
      </c>
      <c r="R93" s="3">
        <v>4</v>
      </c>
      <c r="S93" s="3">
        <v>5</v>
      </c>
      <c r="T93" s="3">
        <v>3</v>
      </c>
      <c r="U93" s="3">
        <v>4</v>
      </c>
      <c r="V93" s="3">
        <v>4</v>
      </c>
      <c r="W93" s="3">
        <v>5</v>
      </c>
      <c r="X93" s="14">
        <f>SUM(O93:W93)</f>
        <v>37</v>
      </c>
      <c r="Y93" s="22">
        <f>N93+X93</f>
        <v>78</v>
      </c>
      <c r="Z93" s="2">
        <f>W93+V93+U93+T93+S93+R93+Q93+P93+O93</f>
        <v>37</v>
      </c>
      <c r="AA93" s="2">
        <f>W93+V93+U93+T93+S93+R93</f>
        <v>25</v>
      </c>
      <c r="AB93" s="2">
        <f>W93+V93+U93</f>
        <v>13</v>
      </c>
      <c r="AC93" s="2">
        <f>W93</f>
        <v>5</v>
      </c>
      <c r="AD93" s="2">
        <f>V93</f>
        <v>4</v>
      </c>
      <c r="AE93" s="2">
        <f>U93</f>
        <v>4</v>
      </c>
      <c r="AF93" s="2">
        <f>T93</f>
        <v>3</v>
      </c>
      <c r="AG93" s="2">
        <f>S93</f>
        <v>5</v>
      </c>
      <c r="AH93" s="2">
        <f>R93</f>
        <v>4</v>
      </c>
      <c r="AI93" s="2">
        <f>Q93</f>
        <v>5</v>
      </c>
      <c r="AJ93" s="2">
        <f>P93</f>
        <v>3</v>
      </c>
      <c r="AK93" s="2">
        <f>O93</f>
        <v>4</v>
      </c>
      <c r="AL93" s="2">
        <f>M93</f>
        <v>5</v>
      </c>
      <c r="AM93" s="2">
        <f>L93</f>
        <v>6</v>
      </c>
      <c r="AN93" s="2">
        <f>K93</f>
        <v>3</v>
      </c>
      <c r="AO93" s="2">
        <f>J93</f>
        <v>6</v>
      </c>
      <c r="AP93" s="2">
        <f>I93</f>
        <v>4</v>
      </c>
      <c r="AQ93" s="2">
        <f>H93</f>
        <v>5</v>
      </c>
      <c r="AR93" s="2">
        <f>G93</f>
        <v>4</v>
      </c>
      <c r="AS93" s="2">
        <f>F93</f>
        <v>4</v>
      </c>
      <c r="AT93" s="2">
        <f>E93</f>
        <v>4</v>
      </c>
    </row>
    <row r="94" spans="1:46" s="2" customFormat="1" ht="18" customHeight="1" x14ac:dyDescent="0.2">
      <c r="A94" s="21">
        <v>89</v>
      </c>
      <c r="B94" s="15" t="s">
        <v>278</v>
      </c>
      <c r="C94" s="15" t="s">
        <v>279</v>
      </c>
      <c r="D94" s="13">
        <f>Y94-72</f>
        <v>6</v>
      </c>
      <c r="E94" s="3">
        <v>5</v>
      </c>
      <c r="F94" s="3">
        <v>5</v>
      </c>
      <c r="G94" s="3">
        <v>3</v>
      </c>
      <c r="H94" s="3">
        <v>4</v>
      </c>
      <c r="I94" s="3">
        <v>5</v>
      </c>
      <c r="J94" s="3">
        <v>5</v>
      </c>
      <c r="K94" s="3">
        <v>4</v>
      </c>
      <c r="L94" s="3">
        <v>6</v>
      </c>
      <c r="M94" s="3">
        <v>3</v>
      </c>
      <c r="N94" s="14">
        <f>SUM(E94:M94)</f>
        <v>40</v>
      </c>
      <c r="O94" s="3">
        <v>4</v>
      </c>
      <c r="P94" s="3">
        <v>3</v>
      </c>
      <c r="Q94" s="3">
        <v>6</v>
      </c>
      <c r="R94" s="3">
        <v>4</v>
      </c>
      <c r="S94" s="3">
        <v>4</v>
      </c>
      <c r="T94" s="3">
        <v>3</v>
      </c>
      <c r="U94" s="3">
        <v>5</v>
      </c>
      <c r="V94" s="3">
        <v>4</v>
      </c>
      <c r="W94" s="3">
        <v>5</v>
      </c>
      <c r="X94" s="14">
        <f>SUM(O94:W94)</f>
        <v>38</v>
      </c>
      <c r="Y94" s="22">
        <f>N94+X94</f>
        <v>78</v>
      </c>
      <c r="Z94" s="2">
        <f>W94+V94+U94+T94+S94+R94+Q94+P94+O94</f>
        <v>38</v>
      </c>
      <c r="AA94" s="2">
        <f>W94+V94+U94+T94+S94+R94</f>
        <v>25</v>
      </c>
      <c r="AB94" s="2">
        <f>W94+V94+U94</f>
        <v>14</v>
      </c>
      <c r="AC94" s="2">
        <f>W94</f>
        <v>5</v>
      </c>
      <c r="AD94" s="2">
        <f>V94</f>
        <v>4</v>
      </c>
      <c r="AE94" s="2">
        <f>U94</f>
        <v>5</v>
      </c>
      <c r="AF94" s="2">
        <f>T94</f>
        <v>3</v>
      </c>
      <c r="AG94" s="2">
        <f>S94</f>
        <v>4</v>
      </c>
      <c r="AH94" s="2">
        <f>R94</f>
        <v>4</v>
      </c>
      <c r="AI94" s="2">
        <f>Q94</f>
        <v>6</v>
      </c>
      <c r="AJ94" s="2">
        <f>P94</f>
        <v>3</v>
      </c>
      <c r="AK94" s="2">
        <f>O94</f>
        <v>4</v>
      </c>
      <c r="AL94" s="2">
        <f>M94</f>
        <v>3</v>
      </c>
      <c r="AM94" s="2">
        <f>L94</f>
        <v>6</v>
      </c>
      <c r="AN94" s="2">
        <f>K94</f>
        <v>4</v>
      </c>
      <c r="AO94" s="2">
        <f>J94</f>
        <v>5</v>
      </c>
      <c r="AP94" s="2">
        <f>I94</f>
        <v>5</v>
      </c>
      <c r="AQ94" s="2">
        <f>H94</f>
        <v>4</v>
      </c>
      <c r="AR94" s="2">
        <f>G94</f>
        <v>3</v>
      </c>
      <c r="AS94" s="2">
        <f>F94</f>
        <v>5</v>
      </c>
      <c r="AT94" s="2">
        <f>E94</f>
        <v>5</v>
      </c>
    </row>
    <row r="95" spans="1:46" s="2" customFormat="1" ht="18" customHeight="1" x14ac:dyDescent="0.2">
      <c r="A95" s="21">
        <v>90</v>
      </c>
      <c r="B95" s="15" t="s">
        <v>316</v>
      </c>
      <c r="C95" s="15" t="s">
        <v>317</v>
      </c>
      <c r="D95" s="13">
        <f>Y95-72</f>
        <v>6</v>
      </c>
      <c r="E95" s="3">
        <v>5</v>
      </c>
      <c r="F95" s="3">
        <v>5</v>
      </c>
      <c r="G95" s="3">
        <v>4</v>
      </c>
      <c r="H95" s="3">
        <v>5</v>
      </c>
      <c r="I95" s="3">
        <v>4</v>
      </c>
      <c r="J95" s="3">
        <v>5</v>
      </c>
      <c r="K95" s="3">
        <v>3</v>
      </c>
      <c r="L95" s="3">
        <v>5</v>
      </c>
      <c r="M95" s="3">
        <v>4</v>
      </c>
      <c r="N95" s="14">
        <f>SUM(E95:M95)</f>
        <v>40</v>
      </c>
      <c r="O95" s="3">
        <v>4</v>
      </c>
      <c r="P95" s="3">
        <v>3</v>
      </c>
      <c r="Q95" s="3">
        <v>5</v>
      </c>
      <c r="R95" s="3">
        <v>4</v>
      </c>
      <c r="S95" s="3">
        <v>5</v>
      </c>
      <c r="T95" s="3">
        <v>3</v>
      </c>
      <c r="U95" s="3">
        <v>5</v>
      </c>
      <c r="V95" s="3">
        <v>4</v>
      </c>
      <c r="W95" s="3">
        <v>5</v>
      </c>
      <c r="X95" s="14">
        <f>SUM(O95:W95)</f>
        <v>38</v>
      </c>
      <c r="Y95" s="22">
        <f>N95+X95</f>
        <v>78</v>
      </c>
      <c r="Z95" s="2">
        <f>W95+V95+U95+T95+S95+R95+Q95+P95+O95</f>
        <v>38</v>
      </c>
      <c r="AA95" s="2">
        <f>W95+V95+U95+T95+S95+R95</f>
        <v>26</v>
      </c>
      <c r="AB95" s="2">
        <f>W95+V95+U95</f>
        <v>14</v>
      </c>
      <c r="AC95" s="2">
        <f>W95</f>
        <v>5</v>
      </c>
      <c r="AD95" s="2">
        <f>V95</f>
        <v>4</v>
      </c>
      <c r="AE95" s="2">
        <f>U95</f>
        <v>5</v>
      </c>
      <c r="AF95" s="2">
        <f>T95</f>
        <v>3</v>
      </c>
      <c r="AG95" s="2">
        <f>S95</f>
        <v>5</v>
      </c>
      <c r="AH95" s="2">
        <f>R95</f>
        <v>4</v>
      </c>
      <c r="AI95" s="2">
        <f>Q95</f>
        <v>5</v>
      </c>
      <c r="AJ95" s="2">
        <f>P95</f>
        <v>3</v>
      </c>
      <c r="AK95" s="2">
        <f>O95</f>
        <v>4</v>
      </c>
      <c r="AL95" s="2">
        <f>M95</f>
        <v>4</v>
      </c>
      <c r="AM95" s="2">
        <f>L95</f>
        <v>5</v>
      </c>
      <c r="AN95" s="2">
        <f>K95</f>
        <v>3</v>
      </c>
      <c r="AO95" s="2">
        <f>J95</f>
        <v>5</v>
      </c>
      <c r="AP95" s="2">
        <f>I95</f>
        <v>4</v>
      </c>
      <c r="AQ95" s="2">
        <f>H95</f>
        <v>5</v>
      </c>
      <c r="AR95" s="2">
        <f>G95</f>
        <v>4</v>
      </c>
      <c r="AS95" s="2">
        <f>F95</f>
        <v>5</v>
      </c>
      <c r="AT95" s="2">
        <f>E95</f>
        <v>5</v>
      </c>
    </row>
    <row r="96" spans="1:46" s="2" customFormat="1" ht="18" customHeight="1" x14ac:dyDescent="0.2">
      <c r="A96" s="21">
        <v>91</v>
      </c>
      <c r="B96" s="15" t="s">
        <v>38</v>
      </c>
      <c r="C96" s="15" t="s">
        <v>39</v>
      </c>
      <c r="D96" s="13">
        <f>Y96-72</f>
        <v>6</v>
      </c>
      <c r="E96" s="3">
        <v>5</v>
      </c>
      <c r="F96" s="3">
        <v>5</v>
      </c>
      <c r="G96" s="3">
        <v>4</v>
      </c>
      <c r="H96" s="3">
        <v>4</v>
      </c>
      <c r="I96" s="3">
        <v>6</v>
      </c>
      <c r="J96" s="3">
        <v>6</v>
      </c>
      <c r="K96" s="3">
        <v>3</v>
      </c>
      <c r="L96" s="3">
        <v>3</v>
      </c>
      <c r="M96" s="3">
        <v>4</v>
      </c>
      <c r="N96" s="14">
        <f>SUM(E96:M96)</f>
        <v>40</v>
      </c>
      <c r="O96" s="3">
        <v>4</v>
      </c>
      <c r="P96" s="3">
        <v>2</v>
      </c>
      <c r="Q96" s="3">
        <v>5</v>
      </c>
      <c r="R96" s="3">
        <v>5</v>
      </c>
      <c r="S96" s="3">
        <v>5</v>
      </c>
      <c r="T96" s="3">
        <v>3</v>
      </c>
      <c r="U96" s="3">
        <v>4</v>
      </c>
      <c r="V96" s="3">
        <v>5</v>
      </c>
      <c r="W96" s="3">
        <v>5</v>
      </c>
      <c r="X96" s="14">
        <f>SUM(O96:W96)</f>
        <v>38</v>
      </c>
      <c r="Y96" s="22">
        <f>N96+X96</f>
        <v>78</v>
      </c>
      <c r="Z96" s="2">
        <f>W96+V96+U96+T96+S96+R96+Q96+P96+O96</f>
        <v>38</v>
      </c>
      <c r="AA96" s="2">
        <f>W96+V96+U96+T96+S96+R96</f>
        <v>27</v>
      </c>
      <c r="AB96" s="2">
        <f>W96+V96+U96</f>
        <v>14</v>
      </c>
      <c r="AC96" s="2">
        <f>W96</f>
        <v>5</v>
      </c>
      <c r="AD96" s="2">
        <f>V96</f>
        <v>5</v>
      </c>
      <c r="AE96" s="2">
        <f>U96</f>
        <v>4</v>
      </c>
      <c r="AF96" s="2">
        <f>T96</f>
        <v>3</v>
      </c>
      <c r="AG96" s="2">
        <f>S96</f>
        <v>5</v>
      </c>
      <c r="AH96" s="2">
        <f>R96</f>
        <v>5</v>
      </c>
      <c r="AI96" s="2">
        <f>Q96</f>
        <v>5</v>
      </c>
      <c r="AJ96" s="2">
        <f>P96</f>
        <v>2</v>
      </c>
      <c r="AK96" s="2">
        <f>O96</f>
        <v>4</v>
      </c>
      <c r="AL96" s="2">
        <f>M96</f>
        <v>4</v>
      </c>
      <c r="AM96" s="2">
        <f>L96</f>
        <v>3</v>
      </c>
      <c r="AN96" s="2">
        <f>K96</f>
        <v>3</v>
      </c>
      <c r="AO96" s="2">
        <f>J96</f>
        <v>6</v>
      </c>
      <c r="AP96" s="2">
        <f>I96</f>
        <v>6</v>
      </c>
      <c r="AQ96" s="2">
        <f>H96</f>
        <v>4</v>
      </c>
      <c r="AR96" s="2">
        <f>G96</f>
        <v>4</v>
      </c>
      <c r="AS96" s="2">
        <f>F96</f>
        <v>5</v>
      </c>
      <c r="AT96" s="2">
        <f>E96</f>
        <v>5</v>
      </c>
    </row>
    <row r="97" spans="1:46" s="2" customFormat="1" ht="18" customHeight="1" x14ac:dyDescent="0.2">
      <c r="A97" s="21">
        <v>92</v>
      </c>
      <c r="B97" s="15" t="s">
        <v>377</v>
      </c>
      <c r="C97" s="15" t="s">
        <v>84</v>
      </c>
      <c r="D97" s="13">
        <f>Y97-72</f>
        <v>6</v>
      </c>
      <c r="E97" s="3">
        <v>6</v>
      </c>
      <c r="F97" s="3">
        <v>6</v>
      </c>
      <c r="G97" s="3">
        <v>3</v>
      </c>
      <c r="H97" s="3">
        <v>5</v>
      </c>
      <c r="I97" s="3">
        <v>4</v>
      </c>
      <c r="J97" s="3">
        <v>5</v>
      </c>
      <c r="K97" s="3">
        <v>2</v>
      </c>
      <c r="L97" s="3">
        <v>4</v>
      </c>
      <c r="M97" s="3">
        <v>4</v>
      </c>
      <c r="N97" s="14">
        <f>SUM(E97:M97)</f>
        <v>39</v>
      </c>
      <c r="O97" s="3">
        <v>4</v>
      </c>
      <c r="P97" s="3">
        <v>3</v>
      </c>
      <c r="Q97" s="3">
        <v>6</v>
      </c>
      <c r="R97" s="3">
        <v>6</v>
      </c>
      <c r="S97" s="3">
        <v>4</v>
      </c>
      <c r="T97" s="3">
        <v>3</v>
      </c>
      <c r="U97" s="3">
        <v>5</v>
      </c>
      <c r="V97" s="3">
        <v>3</v>
      </c>
      <c r="W97" s="3">
        <v>5</v>
      </c>
      <c r="X97" s="14">
        <f>SUM(O97:W97)</f>
        <v>39</v>
      </c>
      <c r="Y97" s="22">
        <f>N97+X97</f>
        <v>78</v>
      </c>
      <c r="Z97" s="2">
        <f>W97+V97+U97+T97+S97+R97+Q97+P97+O97</f>
        <v>39</v>
      </c>
      <c r="AA97" s="2">
        <f>W97+V97+U97+T97+S97+R97</f>
        <v>26</v>
      </c>
      <c r="AB97" s="2">
        <f>W97+V97+U97</f>
        <v>13</v>
      </c>
      <c r="AC97" s="2">
        <f>W97</f>
        <v>5</v>
      </c>
      <c r="AD97" s="2">
        <f>V97</f>
        <v>3</v>
      </c>
      <c r="AE97" s="2">
        <f>U97</f>
        <v>5</v>
      </c>
      <c r="AF97" s="2">
        <f>T97</f>
        <v>3</v>
      </c>
      <c r="AG97" s="2">
        <f>S97</f>
        <v>4</v>
      </c>
      <c r="AH97" s="2">
        <f>R97</f>
        <v>6</v>
      </c>
      <c r="AI97" s="2">
        <f>Q97</f>
        <v>6</v>
      </c>
      <c r="AJ97" s="2">
        <f>P97</f>
        <v>3</v>
      </c>
      <c r="AK97" s="2">
        <f>O97</f>
        <v>4</v>
      </c>
      <c r="AL97" s="2">
        <f>M97</f>
        <v>4</v>
      </c>
      <c r="AM97" s="2">
        <f>L97</f>
        <v>4</v>
      </c>
      <c r="AN97" s="2">
        <f>K97</f>
        <v>2</v>
      </c>
      <c r="AO97" s="2">
        <f>J97</f>
        <v>5</v>
      </c>
      <c r="AP97" s="2">
        <f>I97</f>
        <v>4</v>
      </c>
      <c r="AQ97" s="2">
        <f>H97</f>
        <v>5</v>
      </c>
      <c r="AR97" s="2">
        <f>G97</f>
        <v>3</v>
      </c>
      <c r="AS97" s="2">
        <f>F97</f>
        <v>6</v>
      </c>
      <c r="AT97" s="2">
        <f>E97</f>
        <v>6</v>
      </c>
    </row>
    <row r="98" spans="1:46" s="2" customFormat="1" ht="18" customHeight="1" x14ac:dyDescent="0.2">
      <c r="A98" s="21">
        <v>93</v>
      </c>
      <c r="B98" s="15" t="s">
        <v>382</v>
      </c>
      <c r="C98" s="15" t="s">
        <v>383</v>
      </c>
      <c r="D98" s="13">
        <f>Y98-72</f>
        <v>6</v>
      </c>
      <c r="E98" s="3">
        <v>6</v>
      </c>
      <c r="F98" s="3">
        <v>4</v>
      </c>
      <c r="G98" s="3">
        <v>4</v>
      </c>
      <c r="H98" s="3">
        <v>5</v>
      </c>
      <c r="I98" s="3">
        <v>4</v>
      </c>
      <c r="J98" s="3">
        <v>5</v>
      </c>
      <c r="K98" s="3">
        <v>4</v>
      </c>
      <c r="L98" s="3">
        <v>3</v>
      </c>
      <c r="M98" s="3">
        <v>4</v>
      </c>
      <c r="N98" s="14">
        <f>SUM(E98:M98)</f>
        <v>39</v>
      </c>
      <c r="O98" s="3">
        <v>5</v>
      </c>
      <c r="P98" s="3">
        <v>3</v>
      </c>
      <c r="Q98" s="3">
        <v>5</v>
      </c>
      <c r="R98" s="3">
        <v>4</v>
      </c>
      <c r="S98" s="3">
        <v>5</v>
      </c>
      <c r="T98" s="3">
        <v>3</v>
      </c>
      <c r="U98" s="3">
        <v>4</v>
      </c>
      <c r="V98" s="3">
        <v>5</v>
      </c>
      <c r="W98" s="3">
        <v>5</v>
      </c>
      <c r="X98" s="14">
        <f>SUM(O98:W98)</f>
        <v>39</v>
      </c>
      <c r="Y98" s="22">
        <f>N98+X98</f>
        <v>78</v>
      </c>
      <c r="Z98" s="2">
        <f>W98+V98+U98+T98+S98+R98+Q98+P98+O98</f>
        <v>39</v>
      </c>
      <c r="AA98" s="2">
        <f>W98+V98+U98+T98+S98+R98</f>
        <v>26</v>
      </c>
      <c r="AB98" s="2">
        <f>W98+V98+U98</f>
        <v>14</v>
      </c>
      <c r="AC98" s="2">
        <f>W98</f>
        <v>5</v>
      </c>
      <c r="AD98" s="2">
        <f>V98</f>
        <v>5</v>
      </c>
      <c r="AE98" s="2">
        <f>U98</f>
        <v>4</v>
      </c>
      <c r="AF98" s="2">
        <f>T98</f>
        <v>3</v>
      </c>
      <c r="AG98" s="2">
        <f>S98</f>
        <v>5</v>
      </c>
      <c r="AH98" s="2">
        <f>R98</f>
        <v>4</v>
      </c>
      <c r="AI98" s="2">
        <f>Q98</f>
        <v>5</v>
      </c>
      <c r="AJ98" s="2">
        <f>P98</f>
        <v>3</v>
      </c>
      <c r="AK98" s="2">
        <f>O98</f>
        <v>5</v>
      </c>
      <c r="AL98" s="2">
        <f>M98</f>
        <v>4</v>
      </c>
      <c r="AM98" s="2">
        <f>L98</f>
        <v>3</v>
      </c>
      <c r="AN98" s="2">
        <f>K98</f>
        <v>4</v>
      </c>
      <c r="AO98" s="2">
        <f>J98</f>
        <v>5</v>
      </c>
      <c r="AP98" s="2">
        <f>I98</f>
        <v>4</v>
      </c>
      <c r="AQ98" s="2">
        <f>H98</f>
        <v>5</v>
      </c>
      <c r="AR98" s="2">
        <f>G98</f>
        <v>4</v>
      </c>
      <c r="AS98" s="2">
        <f>F98</f>
        <v>4</v>
      </c>
      <c r="AT98" s="2">
        <f>E98</f>
        <v>6</v>
      </c>
    </row>
    <row r="99" spans="1:46" s="2" customFormat="1" ht="18" customHeight="1" x14ac:dyDescent="0.2">
      <c r="A99" s="21">
        <v>94</v>
      </c>
      <c r="B99" s="15" t="s">
        <v>372</v>
      </c>
      <c r="C99" s="15" t="s">
        <v>158</v>
      </c>
      <c r="D99" s="13">
        <f>Y99-72</f>
        <v>6</v>
      </c>
      <c r="E99" s="3">
        <v>5</v>
      </c>
      <c r="F99" s="3">
        <v>5</v>
      </c>
      <c r="G99" s="3">
        <v>4</v>
      </c>
      <c r="H99" s="3">
        <v>5</v>
      </c>
      <c r="I99" s="3">
        <v>4</v>
      </c>
      <c r="J99" s="3">
        <v>4</v>
      </c>
      <c r="K99" s="3">
        <v>3</v>
      </c>
      <c r="L99" s="3">
        <v>5</v>
      </c>
      <c r="M99" s="3">
        <v>4</v>
      </c>
      <c r="N99" s="14">
        <f>SUM(E99:M99)</f>
        <v>39</v>
      </c>
      <c r="O99" s="3">
        <v>4</v>
      </c>
      <c r="P99" s="3">
        <v>3</v>
      </c>
      <c r="Q99" s="3">
        <v>6</v>
      </c>
      <c r="R99" s="3">
        <v>4</v>
      </c>
      <c r="S99" s="3">
        <v>4</v>
      </c>
      <c r="T99" s="3">
        <v>3</v>
      </c>
      <c r="U99" s="3">
        <v>6</v>
      </c>
      <c r="V99" s="3">
        <v>4</v>
      </c>
      <c r="W99" s="3">
        <v>5</v>
      </c>
      <c r="X99" s="14">
        <f>SUM(O99:W99)</f>
        <v>39</v>
      </c>
      <c r="Y99" s="22">
        <f>N99+X99</f>
        <v>78</v>
      </c>
      <c r="Z99" s="2">
        <f>W99+V99+U99+T99+S99+R99+Q99+P99+O99</f>
        <v>39</v>
      </c>
      <c r="AA99" s="2">
        <f>W99+V99+U99+T99+S99+R99</f>
        <v>26</v>
      </c>
      <c r="AB99" s="2">
        <f>W99+V99+U99</f>
        <v>15</v>
      </c>
      <c r="AC99" s="2">
        <f>W99</f>
        <v>5</v>
      </c>
      <c r="AD99" s="2">
        <f>V99</f>
        <v>4</v>
      </c>
      <c r="AE99" s="2">
        <f>U99</f>
        <v>6</v>
      </c>
      <c r="AF99" s="2">
        <f>T99</f>
        <v>3</v>
      </c>
      <c r="AG99" s="2">
        <f>S99</f>
        <v>4</v>
      </c>
      <c r="AH99" s="2">
        <f>R99</f>
        <v>4</v>
      </c>
      <c r="AI99" s="2">
        <f>Q99</f>
        <v>6</v>
      </c>
      <c r="AJ99" s="2">
        <f>P99</f>
        <v>3</v>
      </c>
      <c r="AK99" s="2">
        <f>O99</f>
        <v>4</v>
      </c>
      <c r="AL99" s="2">
        <f>M99</f>
        <v>4</v>
      </c>
      <c r="AM99" s="2">
        <f>L99</f>
        <v>5</v>
      </c>
      <c r="AN99" s="2">
        <f>K99</f>
        <v>3</v>
      </c>
      <c r="AO99" s="2">
        <f>J99</f>
        <v>4</v>
      </c>
      <c r="AP99" s="2">
        <f>I99</f>
        <v>4</v>
      </c>
      <c r="AQ99" s="2">
        <f>H99</f>
        <v>5</v>
      </c>
      <c r="AR99" s="2">
        <f>G99</f>
        <v>4</v>
      </c>
      <c r="AS99" s="2">
        <f>F99</f>
        <v>5</v>
      </c>
      <c r="AT99" s="2">
        <f>E99</f>
        <v>5</v>
      </c>
    </row>
    <row r="100" spans="1:46" s="2" customFormat="1" ht="18" customHeight="1" x14ac:dyDescent="0.2">
      <c r="A100" s="21">
        <v>95</v>
      </c>
      <c r="B100" s="15" t="s">
        <v>336</v>
      </c>
      <c r="C100" s="15" t="s">
        <v>291</v>
      </c>
      <c r="D100" s="13">
        <f>Y100-72</f>
        <v>6</v>
      </c>
      <c r="E100" s="3">
        <v>5</v>
      </c>
      <c r="F100" s="3">
        <v>4</v>
      </c>
      <c r="G100" s="3">
        <v>3</v>
      </c>
      <c r="H100" s="3">
        <v>5</v>
      </c>
      <c r="I100" s="3">
        <v>4</v>
      </c>
      <c r="J100" s="3">
        <v>7</v>
      </c>
      <c r="K100" s="3">
        <v>3</v>
      </c>
      <c r="L100" s="3">
        <v>4</v>
      </c>
      <c r="M100" s="3">
        <v>4</v>
      </c>
      <c r="N100" s="14">
        <f>SUM(E100:M100)</f>
        <v>39</v>
      </c>
      <c r="O100" s="3">
        <v>4</v>
      </c>
      <c r="P100" s="3">
        <v>3</v>
      </c>
      <c r="Q100" s="3">
        <v>6</v>
      </c>
      <c r="R100" s="3">
        <v>6</v>
      </c>
      <c r="S100" s="3">
        <v>3</v>
      </c>
      <c r="T100" s="3">
        <v>2</v>
      </c>
      <c r="U100" s="3">
        <v>5</v>
      </c>
      <c r="V100" s="3">
        <v>5</v>
      </c>
      <c r="W100" s="3">
        <v>5</v>
      </c>
      <c r="X100" s="14">
        <f>SUM(O100:W100)</f>
        <v>39</v>
      </c>
      <c r="Y100" s="22">
        <f>N100+X100</f>
        <v>78</v>
      </c>
      <c r="Z100" s="2">
        <f>W100+V100+U100+T100+S100+R100+Q100+P100+O100</f>
        <v>39</v>
      </c>
      <c r="AA100" s="2">
        <f>W100+V100+U100+T100+S100+R100</f>
        <v>26</v>
      </c>
      <c r="AB100" s="2">
        <f>W100+V100+U100</f>
        <v>15</v>
      </c>
      <c r="AC100" s="2">
        <f>W100</f>
        <v>5</v>
      </c>
      <c r="AD100" s="2">
        <f>V100</f>
        <v>5</v>
      </c>
      <c r="AE100" s="2">
        <f>U100</f>
        <v>5</v>
      </c>
      <c r="AF100" s="2">
        <f>T100</f>
        <v>2</v>
      </c>
      <c r="AG100" s="2">
        <f>S100</f>
        <v>3</v>
      </c>
      <c r="AH100" s="2">
        <f>R100</f>
        <v>6</v>
      </c>
      <c r="AI100" s="2">
        <f>Q100</f>
        <v>6</v>
      </c>
      <c r="AJ100" s="2">
        <f>P100</f>
        <v>3</v>
      </c>
      <c r="AK100" s="2">
        <f>O100</f>
        <v>4</v>
      </c>
      <c r="AL100" s="2">
        <f>M100</f>
        <v>4</v>
      </c>
      <c r="AM100" s="2">
        <f>L100</f>
        <v>4</v>
      </c>
      <c r="AN100" s="2">
        <f>K100</f>
        <v>3</v>
      </c>
      <c r="AO100" s="2">
        <f>J100</f>
        <v>7</v>
      </c>
      <c r="AP100" s="2">
        <f>I100</f>
        <v>4</v>
      </c>
      <c r="AQ100" s="2">
        <f>H100</f>
        <v>5</v>
      </c>
      <c r="AR100" s="2">
        <f>G100</f>
        <v>3</v>
      </c>
      <c r="AS100" s="2">
        <f>F100</f>
        <v>4</v>
      </c>
      <c r="AT100" s="2">
        <f>E100</f>
        <v>5</v>
      </c>
    </row>
    <row r="101" spans="1:46" s="2" customFormat="1" ht="18" customHeight="1" x14ac:dyDescent="0.2">
      <c r="A101" s="21">
        <v>96</v>
      </c>
      <c r="B101" s="15" t="s">
        <v>275</v>
      </c>
      <c r="C101" s="15" t="s">
        <v>124</v>
      </c>
      <c r="D101" s="13">
        <f>Y101-72</f>
        <v>6</v>
      </c>
      <c r="E101" s="3">
        <v>4</v>
      </c>
      <c r="F101" s="3">
        <v>4</v>
      </c>
      <c r="G101" s="3">
        <v>3</v>
      </c>
      <c r="H101" s="3">
        <v>4</v>
      </c>
      <c r="I101" s="3">
        <v>5</v>
      </c>
      <c r="J101" s="3">
        <v>5</v>
      </c>
      <c r="K101" s="3">
        <v>4</v>
      </c>
      <c r="L101" s="3">
        <v>4</v>
      </c>
      <c r="M101" s="3">
        <v>5</v>
      </c>
      <c r="N101" s="14">
        <f>SUM(E101:M101)</f>
        <v>38</v>
      </c>
      <c r="O101" s="3">
        <v>5</v>
      </c>
      <c r="P101" s="3">
        <v>4</v>
      </c>
      <c r="Q101" s="3">
        <v>5</v>
      </c>
      <c r="R101" s="3">
        <v>4</v>
      </c>
      <c r="S101" s="3">
        <v>3</v>
      </c>
      <c r="T101" s="3">
        <v>3</v>
      </c>
      <c r="U101" s="3">
        <v>6</v>
      </c>
      <c r="V101" s="3">
        <v>4</v>
      </c>
      <c r="W101" s="3">
        <v>6</v>
      </c>
      <c r="X101" s="14">
        <f>SUM(O101:W101)</f>
        <v>40</v>
      </c>
      <c r="Y101" s="22">
        <f>N101+X101</f>
        <v>78</v>
      </c>
      <c r="Z101" s="2">
        <f>W101+V101+U101+T101+S101+R101+Q101+P101+O101</f>
        <v>40</v>
      </c>
      <c r="AA101" s="2">
        <f>W101+V101+U101+T101+S101+R101</f>
        <v>26</v>
      </c>
      <c r="AB101" s="2">
        <f>W101+V101+U101</f>
        <v>16</v>
      </c>
      <c r="AC101" s="2">
        <f>W101</f>
        <v>6</v>
      </c>
      <c r="AD101" s="2">
        <f>V101</f>
        <v>4</v>
      </c>
      <c r="AE101" s="2">
        <f>U101</f>
        <v>6</v>
      </c>
      <c r="AF101" s="2">
        <f>T101</f>
        <v>3</v>
      </c>
      <c r="AG101" s="2">
        <f>S101</f>
        <v>3</v>
      </c>
      <c r="AH101" s="2">
        <f>R101</f>
        <v>4</v>
      </c>
      <c r="AI101" s="2">
        <f>Q101</f>
        <v>5</v>
      </c>
      <c r="AJ101" s="2">
        <f>P101</f>
        <v>4</v>
      </c>
      <c r="AK101" s="2">
        <f>O101</f>
        <v>5</v>
      </c>
      <c r="AL101" s="2">
        <f>M101</f>
        <v>5</v>
      </c>
      <c r="AM101" s="2">
        <f>L101</f>
        <v>4</v>
      </c>
      <c r="AN101" s="2">
        <f>K101</f>
        <v>4</v>
      </c>
      <c r="AO101" s="2">
        <f>J101</f>
        <v>5</v>
      </c>
      <c r="AP101" s="2">
        <f>I101</f>
        <v>5</v>
      </c>
      <c r="AQ101" s="2">
        <f>H101</f>
        <v>4</v>
      </c>
      <c r="AR101" s="2">
        <f>G101</f>
        <v>3</v>
      </c>
      <c r="AS101" s="2">
        <f>F101</f>
        <v>4</v>
      </c>
      <c r="AT101" s="2">
        <f>E101</f>
        <v>4</v>
      </c>
    </row>
    <row r="102" spans="1:46" s="2" customFormat="1" ht="18" customHeight="1" x14ac:dyDescent="0.2">
      <c r="A102" s="21">
        <v>97</v>
      </c>
      <c r="B102" s="15" t="s">
        <v>405</v>
      </c>
      <c r="C102" s="15" t="s">
        <v>285</v>
      </c>
      <c r="D102" s="13">
        <f>Y102-72</f>
        <v>6</v>
      </c>
      <c r="E102" s="3">
        <v>4</v>
      </c>
      <c r="F102" s="3">
        <v>4</v>
      </c>
      <c r="G102" s="3">
        <v>3</v>
      </c>
      <c r="H102" s="3">
        <v>4</v>
      </c>
      <c r="I102" s="3">
        <v>5</v>
      </c>
      <c r="J102" s="3">
        <v>5</v>
      </c>
      <c r="K102" s="3">
        <v>4</v>
      </c>
      <c r="L102" s="3">
        <v>4</v>
      </c>
      <c r="M102" s="3">
        <v>4</v>
      </c>
      <c r="N102" s="14">
        <f>SUM(E102:M102)</f>
        <v>37</v>
      </c>
      <c r="O102" s="3">
        <v>5</v>
      </c>
      <c r="P102" s="3">
        <v>3</v>
      </c>
      <c r="Q102" s="3">
        <v>5</v>
      </c>
      <c r="R102" s="3">
        <v>4</v>
      </c>
      <c r="S102" s="3">
        <v>6</v>
      </c>
      <c r="T102" s="3">
        <v>3</v>
      </c>
      <c r="U102" s="3">
        <v>5</v>
      </c>
      <c r="V102" s="3">
        <v>5</v>
      </c>
      <c r="W102" s="3">
        <v>5</v>
      </c>
      <c r="X102" s="14">
        <f>SUM(O102:W102)</f>
        <v>41</v>
      </c>
      <c r="Y102" s="22">
        <f>N102+X102</f>
        <v>78</v>
      </c>
      <c r="Z102" s="2">
        <f>W102+V102+U102+T102+S102+R102+Q102+P102+O102</f>
        <v>41</v>
      </c>
      <c r="AA102" s="2">
        <f>W102+V102+U102+T102+S102+R102</f>
        <v>28</v>
      </c>
      <c r="AB102" s="2">
        <f>W102+V102+U102</f>
        <v>15</v>
      </c>
      <c r="AC102" s="2">
        <f>W102</f>
        <v>5</v>
      </c>
      <c r="AD102" s="2">
        <f>V102</f>
        <v>5</v>
      </c>
      <c r="AE102" s="2">
        <f>U102</f>
        <v>5</v>
      </c>
      <c r="AF102" s="2">
        <f>T102</f>
        <v>3</v>
      </c>
      <c r="AG102" s="2">
        <f>S102</f>
        <v>6</v>
      </c>
      <c r="AH102" s="2">
        <f>R102</f>
        <v>4</v>
      </c>
      <c r="AI102" s="2">
        <f>Q102</f>
        <v>5</v>
      </c>
      <c r="AJ102" s="2">
        <f>P102</f>
        <v>3</v>
      </c>
      <c r="AK102" s="2">
        <f>O102</f>
        <v>5</v>
      </c>
      <c r="AL102" s="2">
        <f>M102</f>
        <v>4</v>
      </c>
      <c r="AM102" s="2">
        <f>L102</f>
        <v>4</v>
      </c>
      <c r="AN102" s="2">
        <f>K102</f>
        <v>4</v>
      </c>
      <c r="AO102" s="2">
        <f>J102</f>
        <v>5</v>
      </c>
      <c r="AP102" s="2">
        <f>I102</f>
        <v>5</v>
      </c>
      <c r="AQ102" s="2">
        <f>H102</f>
        <v>4</v>
      </c>
      <c r="AR102" s="2">
        <f>G102</f>
        <v>3</v>
      </c>
      <c r="AS102" s="2">
        <f>F102</f>
        <v>4</v>
      </c>
      <c r="AT102" s="2">
        <f>E102</f>
        <v>4</v>
      </c>
    </row>
    <row r="103" spans="1:46" s="2" customFormat="1" ht="18" customHeight="1" x14ac:dyDescent="0.2">
      <c r="A103" s="21">
        <v>98</v>
      </c>
      <c r="B103" s="15" t="s">
        <v>20</v>
      </c>
      <c r="C103" s="15" t="s">
        <v>41</v>
      </c>
      <c r="D103" s="13">
        <f>Y103-72</f>
        <v>7</v>
      </c>
      <c r="E103" s="3">
        <v>5</v>
      </c>
      <c r="F103" s="3">
        <v>5</v>
      </c>
      <c r="G103" s="3">
        <v>3</v>
      </c>
      <c r="H103" s="3">
        <v>6</v>
      </c>
      <c r="I103" s="3">
        <v>4</v>
      </c>
      <c r="J103" s="3">
        <v>6</v>
      </c>
      <c r="K103" s="3">
        <v>3</v>
      </c>
      <c r="L103" s="3">
        <v>5</v>
      </c>
      <c r="M103" s="3">
        <v>3</v>
      </c>
      <c r="N103" s="14">
        <f>SUM(E103:M103)</f>
        <v>40</v>
      </c>
      <c r="O103" s="3">
        <v>5</v>
      </c>
      <c r="P103" s="3">
        <v>3</v>
      </c>
      <c r="Q103" s="3">
        <v>7</v>
      </c>
      <c r="R103" s="3">
        <v>4</v>
      </c>
      <c r="S103" s="3">
        <v>4</v>
      </c>
      <c r="T103" s="3">
        <v>2</v>
      </c>
      <c r="U103" s="3">
        <v>4</v>
      </c>
      <c r="V103" s="3">
        <v>5</v>
      </c>
      <c r="W103" s="3">
        <v>5</v>
      </c>
      <c r="X103" s="14">
        <f>SUM(O103:W103)</f>
        <v>39</v>
      </c>
      <c r="Y103" s="22">
        <f>N103+X103</f>
        <v>79</v>
      </c>
      <c r="Z103" s="2">
        <f>W103+V103+U103+T103+S103+R103+Q103+P103+O103</f>
        <v>39</v>
      </c>
      <c r="AA103" s="2">
        <f>W103+V103+U103+T103+S103+R103</f>
        <v>24</v>
      </c>
      <c r="AB103" s="2">
        <f>W103+V103+U103</f>
        <v>14</v>
      </c>
      <c r="AC103" s="2">
        <f>W103</f>
        <v>5</v>
      </c>
      <c r="AD103" s="2">
        <f>V103</f>
        <v>5</v>
      </c>
      <c r="AE103" s="2">
        <f>U103</f>
        <v>4</v>
      </c>
      <c r="AF103" s="2">
        <f>T103</f>
        <v>2</v>
      </c>
      <c r="AG103" s="2">
        <f>S103</f>
        <v>4</v>
      </c>
      <c r="AH103" s="2">
        <f>R103</f>
        <v>4</v>
      </c>
      <c r="AI103" s="2">
        <f>Q103</f>
        <v>7</v>
      </c>
      <c r="AJ103" s="2">
        <f>P103</f>
        <v>3</v>
      </c>
      <c r="AK103" s="2">
        <f>O103</f>
        <v>5</v>
      </c>
      <c r="AL103" s="2">
        <f>M103</f>
        <v>3</v>
      </c>
      <c r="AM103" s="2">
        <f>L103</f>
        <v>5</v>
      </c>
      <c r="AN103" s="2">
        <f>K103</f>
        <v>3</v>
      </c>
      <c r="AO103" s="2">
        <f>J103</f>
        <v>6</v>
      </c>
      <c r="AP103" s="2">
        <f>I103</f>
        <v>4</v>
      </c>
      <c r="AQ103" s="2">
        <f>H103</f>
        <v>6</v>
      </c>
      <c r="AR103" s="2">
        <f>G103</f>
        <v>3</v>
      </c>
      <c r="AS103" s="2">
        <f>F103</f>
        <v>5</v>
      </c>
      <c r="AT103" s="2">
        <f>E103</f>
        <v>5</v>
      </c>
    </row>
    <row r="104" spans="1:46" s="2" customFormat="1" ht="18" customHeight="1" x14ac:dyDescent="0.2">
      <c r="A104" s="21">
        <v>99</v>
      </c>
      <c r="B104" s="15" t="s">
        <v>356</v>
      </c>
      <c r="C104" s="15" t="s">
        <v>100</v>
      </c>
      <c r="D104" s="13">
        <f>Y104-72</f>
        <v>7</v>
      </c>
      <c r="E104" s="3">
        <v>5</v>
      </c>
      <c r="F104" s="3">
        <v>4</v>
      </c>
      <c r="G104" s="3">
        <v>4</v>
      </c>
      <c r="H104" s="3">
        <v>5</v>
      </c>
      <c r="I104" s="3">
        <v>4</v>
      </c>
      <c r="J104" s="3">
        <v>6</v>
      </c>
      <c r="K104" s="3">
        <v>3</v>
      </c>
      <c r="L104" s="3">
        <v>5</v>
      </c>
      <c r="M104" s="3">
        <v>4</v>
      </c>
      <c r="N104" s="14">
        <f>SUM(E104:M104)</f>
        <v>40</v>
      </c>
      <c r="O104" s="3">
        <v>6</v>
      </c>
      <c r="P104" s="3">
        <v>3</v>
      </c>
      <c r="Q104" s="3">
        <v>6</v>
      </c>
      <c r="R104" s="3">
        <v>4</v>
      </c>
      <c r="S104" s="3">
        <v>3</v>
      </c>
      <c r="T104" s="3">
        <v>3</v>
      </c>
      <c r="U104" s="3">
        <v>4</v>
      </c>
      <c r="V104" s="3">
        <v>5</v>
      </c>
      <c r="W104" s="3">
        <v>5</v>
      </c>
      <c r="X104" s="14">
        <f>SUM(O104:W104)</f>
        <v>39</v>
      </c>
      <c r="Y104" s="22">
        <f>N104+X104</f>
        <v>79</v>
      </c>
      <c r="Z104" s="2">
        <f>W104+V104+U104+T104+S104+R104+Q104+P104+O104</f>
        <v>39</v>
      </c>
      <c r="AA104" s="2">
        <f>W104+V104+U104+T104+S104+R104</f>
        <v>24</v>
      </c>
      <c r="AB104" s="2">
        <f>W104+V104+U104</f>
        <v>14</v>
      </c>
      <c r="AC104" s="2">
        <f>W104</f>
        <v>5</v>
      </c>
      <c r="AD104" s="2">
        <f>V104</f>
        <v>5</v>
      </c>
      <c r="AE104" s="2">
        <f>U104</f>
        <v>4</v>
      </c>
      <c r="AF104" s="2">
        <f>T104</f>
        <v>3</v>
      </c>
      <c r="AG104" s="2">
        <f>S104</f>
        <v>3</v>
      </c>
      <c r="AH104" s="2">
        <f>R104</f>
        <v>4</v>
      </c>
      <c r="AI104" s="2">
        <f>Q104</f>
        <v>6</v>
      </c>
      <c r="AJ104" s="2">
        <f>P104</f>
        <v>3</v>
      </c>
      <c r="AK104" s="2">
        <f>O104</f>
        <v>6</v>
      </c>
      <c r="AL104" s="2">
        <f>M104</f>
        <v>4</v>
      </c>
      <c r="AM104" s="2">
        <f>L104</f>
        <v>5</v>
      </c>
      <c r="AN104" s="2">
        <f>K104</f>
        <v>3</v>
      </c>
      <c r="AO104" s="2">
        <f>J104</f>
        <v>6</v>
      </c>
      <c r="AP104" s="2">
        <f>I104</f>
        <v>4</v>
      </c>
      <c r="AQ104" s="2">
        <f>H104</f>
        <v>5</v>
      </c>
      <c r="AR104" s="2">
        <f>G104</f>
        <v>4</v>
      </c>
      <c r="AS104" s="2">
        <f>F104</f>
        <v>4</v>
      </c>
      <c r="AT104" s="2">
        <f>E104</f>
        <v>5</v>
      </c>
    </row>
    <row r="105" spans="1:46" s="2" customFormat="1" ht="18" customHeight="1" x14ac:dyDescent="0.2">
      <c r="A105" s="21">
        <v>100</v>
      </c>
      <c r="B105" s="15" t="s">
        <v>24</v>
      </c>
      <c r="C105" s="15" t="s">
        <v>46</v>
      </c>
      <c r="D105" s="13">
        <f>Y105-72</f>
        <v>7</v>
      </c>
      <c r="E105" s="3">
        <v>6</v>
      </c>
      <c r="F105" s="3">
        <v>6</v>
      </c>
      <c r="G105" s="3">
        <v>3</v>
      </c>
      <c r="H105" s="3">
        <v>4</v>
      </c>
      <c r="I105" s="3">
        <v>4</v>
      </c>
      <c r="J105" s="3">
        <v>5</v>
      </c>
      <c r="K105" s="3">
        <v>3</v>
      </c>
      <c r="L105" s="3">
        <v>4</v>
      </c>
      <c r="M105" s="3">
        <v>4</v>
      </c>
      <c r="N105" s="14">
        <f>SUM(E105:M105)</f>
        <v>39</v>
      </c>
      <c r="O105" s="3">
        <v>4</v>
      </c>
      <c r="P105" s="3">
        <v>3</v>
      </c>
      <c r="Q105" s="3">
        <v>5</v>
      </c>
      <c r="R105" s="3">
        <v>5</v>
      </c>
      <c r="S105" s="3">
        <v>5</v>
      </c>
      <c r="T105" s="3">
        <v>4</v>
      </c>
      <c r="U105" s="3">
        <v>5</v>
      </c>
      <c r="V105" s="3">
        <v>4</v>
      </c>
      <c r="W105" s="3">
        <v>5</v>
      </c>
      <c r="X105" s="14">
        <f>SUM(O105:W105)</f>
        <v>40</v>
      </c>
      <c r="Y105" s="22">
        <f>N105+X105</f>
        <v>79</v>
      </c>
      <c r="Z105" s="2">
        <f>W105+V105+U105+T105+S105+R105+Q105+P105+O105</f>
        <v>40</v>
      </c>
      <c r="AA105" s="2">
        <f>W105+V105+U105+T105+S105+R105</f>
        <v>28</v>
      </c>
      <c r="AB105" s="2">
        <f>W105+V105+U105</f>
        <v>14</v>
      </c>
      <c r="AC105" s="2">
        <f>W105</f>
        <v>5</v>
      </c>
      <c r="AD105" s="2">
        <f>V105</f>
        <v>4</v>
      </c>
      <c r="AE105" s="2">
        <f>U105</f>
        <v>5</v>
      </c>
      <c r="AF105" s="2">
        <f>T105</f>
        <v>4</v>
      </c>
      <c r="AG105" s="2">
        <f>S105</f>
        <v>5</v>
      </c>
      <c r="AH105" s="2">
        <f>R105</f>
        <v>5</v>
      </c>
      <c r="AI105" s="2">
        <f>Q105</f>
        <v>5</v>
      </c>
      <c r="AJ105" s="2">
        <f>P105</f>
        <v>3</v>
      </c>
      <c r="AK105" s="2">
        <f>O105</f>
        <v>4</v>
      </c>
      <c r="AL105" s="2">
        <f>M105</f>
        <v>4</v>
      </c>
      <c r="AM105" s="2">
        <f>L105</f>
        <v>4</v>
      </c>
      <c r="AN105" s="2">
        <f>K105</f>
        <v>3</v>
      </c>
      <c r="AO105" s="2">
        <f>J105</f>
        <v>5</v>
      </c>
      <c r="AP105" s="2">
        <f>I105</f>
        <v>4</v>
      </c>
      <c r="AQ105" s="2">
        <f>H105</f>
        <v>4</v>
      </c>
      <c r="AR105" s="2">
        <f>G105</f>
        <v>3</v>
      </c>
      <c r="AS105" s="2">
        <f>F105</f>
        <v>6</v>
      </c>
      <c r="AT105" s="2">
        <f>E105</f>
        <v>6</v>
      </c>
    </row>
    <row r="106" spans="1:46" s="2" customFormat="1" ht="18" customHeight="1" x14ac:dyDescent="0.2">
      <c r="A106" s="21">
        <v>101</v>
      </c>
      <c r="B106" s="15" t="s">
        <v>315</v>
      </c>
      <c r="C106" s="15" t="s">
        <v>100</v>
      </c>
      <c r="D106" s="13">
        <f>Y106-72</f>
        <v>7</v>
      </c>
      <c r="E106" s="3">
        <v>5</v>
      </c>
      <c r="F106" s="3">
        <v>4</v>
      </c>
      <c r="G106" s="3">
        <v>3</v>
      </c>
      <c r="H106" s="3">
        <v>4</v>
      </c>
      <c r="I106" s="3">
        <v>5</v>
      </c>
      <c r="J106" s="3">
        <v>5</v>
      </c>
      <c r="K106" s="3">
        <v>3</v>
      </c>
      <c r="L106" s="3">
        <v>6</v>
      </c>
      <c r="M106" s="3">
        <v>4</v>
      </c>
      <c r="N106" s="14">
        <f>SUM(E106:M106)</f>
        <v>39</v>
      </c>
      <c r="O106" s="3">
        <v>4</v>
      </c>
      <c r="P106" s="3">
        <v>2</v>
      </c>
      <c r="Q106" s="3">
        <v>5</v>
      </c>
      <c r="R106" s="3">
        <v>4</v>
      </c>
      <c r="S106" s="3">
        <v>5</v>
      </c>
      <c r="T106" s="3">
        <v>4</v>
      </c>
      <c r="U106" s="3">
        <v>5</v>
      </c>
      <c r="V106" s="3">
        <v>5</v>
      </c>
      <c r="W106" s="3">
        <v>6</v>
      </c>
      <c r="X106" s="14">
        <f>SUM(O106:W106)</f>
        <v>40</v>
      </c>
      <c r="Y106" s="22">
        <f>N106+X106</f>
        <v>79</v>
      </c>
      <c r="Z106" s="2">
        <f>W106+V106+U106+T106+S106+R106+Q106+P106+O106</f>
        <v>40</v>
      </c>
      <c r="AA106" s="2">
        <f>W106+V106+U106+T106+S106+R106</f>
        <v>29</v>
      </c>
      <c r="AB106" s="2">
        <f>W106+V106+U106</f>
        <v>16</v>
      </c>
      <c r="AC106" s="2">
        <f>W106</f>
        <v>6</v>
      </c>
      <c r="AD106" s="2">
        <f>V106</f>
        <v>5</v>
      </c>
      <c r="AE106" s="2">
        <f>U106</f>
        <v>5</v>
      </c>
      <c r="AF106" s="2">
        <f>T106</f>
        <v>4</v>
      </c>
      <c r="AG106" s="2">
        <f>S106</f>
        <v>5</v>
      </c>
      <c r="AH106" s="2">
        <f>R106</f>
        <v>4</v>
      </c>
      <c r="AI106" s="2">
        <f>Q106</f>
        <v>5</v>
      </c>
      <c r="AJ106" s="2">
        <f>P106</f>
        <v>2</v>
      </c>
      <c r="AK106" s="2">
        <f>O106</f>
        <v>4</v>
      </c>
      <c r="AL106" s="2">
        <f>M106</f>
        <v>4</v>
      </c>
      <c r="AM106" s="2">
        <f>L106</f>
        <v>6</v>
      </c>
      <c r="AN106" s="2">
        <f>K106</f>
        <v>3</v>
      </c>
      <c r="AO106" s="2">
        <f>J106</f>
        <v>5</v>
      </c>
      <c r="AP106" s="2">
        <f>I106</f>
        <v>5</v>
      </c>
      <c r="AQ106" s="2">
        <f>H106</f>
        <v>4</v>
      </c>
      <c r="AR106" s="2">
        <f>G106</f>
        <v>3</v>
      </c>
      <c r="AS106" s="2">
        <f>F106</f>
        <v>4</v>
      </c>
      <c r="AT106" s="2">
        <f>E106</f>
        <v>5</v>
      </c>
    </row>
    <row r="107" spans="1:46" s="2" customFormat="1" ht="18" customHeight="1" x14ac:dyDescent="0.2">
      <c r="A107" s="21">
        <v>102</v>
      </c>
      <c r="B107" s="15" t="s">
        <v>45</v>
      </c>
      <c r="C107" s="15" t="s">
        <v>43</v>
      </c>
      <c r="D107" s="13">
        <f>Y107-72</f>
        <v>7</v>
      </c>
      <c r="E107" s="3">
        <v>5</v>
      </c>
      <c r="F107" s="3">
        <v>4</v>
      </c>
      <c r="G107" s="3">
        <v>3</v>
      </c>
      <c r="H107" s="3">
        <v>4</v>
      </c>
      <c r="I107" s="3">
        <v>5</v>
      </c>
      <c r="J107" s="3">
        <v>5</v>
      </c>
      <c r="K107" s="3">
        <v>3</v>
      </c>
      <c r="L107" s="3">
        <v>5</v>
      </c>
      <c r="M107" s="3">
        <v>4</v>
      </c>
      <c r="N107" s="14">
        <f>SUM(E107:M107)</f>
        <v>38</v>
      </c>
      <c r="O107" s="3">
        <v>4</v>
      </c>
      <c r="P107" s="3">
        <v>3</v>
      </c>
      <c r="Q107" s="3">
        <v>6</v>
      </c>
      <c r="R107" s="3">
        <v>7</v>
      </c>
      <c r="S107" s="3">
        <v>4</v>
      </c>
      <c r="T107" s="3">
        <v>3</v>
      </c>
      <c r="U107" s="3">
        <v>5</v>
      </c>
      <c r="V107" s="3">
        <v>4</v>
      </c>
      <c r="W107" s="3">
        <v>5</v>
      </c>
      <c r="X107" s="14">
        <f>SUM(O107:W107)</f>
        <v>41</v>
      </c>
      <c r="Y107" s="22">
        <f>N107+X107</f>
        <v>79</v>
      </c>
      <c r="Z107" s="2">
        <f>W107+V107+U107+T107+S107+R107+Q107+P107+O107</f>
        <v>41</v>
      </c>
      <c r="AA107" s="2">
        <f>W107+V107+U107+T107+S107+R107</f>
        <v>28</v>
      </c>
      <c r="AB107" s="2">
        <f>W107+V107+U107</f>
        <v>14</v>
      </c>
      <c r="AC107" s="2">
        <f>W107</f>
        <v>5</v>
      </c>
      <c r="AD107" s="2">
        <f>V107</f>
        <v>4</v>
      </c>
      <c r="AE107" s="2">
        <f>U107</f>
        <v>5</v>
      </c>
      <c r="AF107" s="2">
        <f>T107</f>
        <v>3</v>
      </c>
      <c r="AG107" s="2">
        <f>S107</f>
        <v>4</v>
      </c>
      <c r="AH107" s="2">
        <f>R107</f>
        <v>7</v>
      </c>
      <c r="AI107" s="2">
        <f>Q107</f>
        <v>6</v>
      </c>
      <c r="AJ107" s="2">
        <f>P107</f>
        <v>3</v>
      </c>
      <c r="AK107" s="2">
        <f>O107</f>
        <v>4</v>
      </c>
      <c r="AL107" s="2">
        <f>M107</f>
        <v>4</v>
      </c>
      <c r="AM107" s="2">
        <f>L107</f>
        <v>5</v>
      </c>
      <c r="AN107" s="2">
        <f>K107</f>
        <v>3</v>
      </c>
      <c r="AO107" s="2">
        <f>J107</f>
        <v>5</v>
      </c>
      <c r="AP107" s="2">
        <f>I107</f>
        <v>5</v>
      </c>
      <c r="AQ107" s="2">
        <f>H107</f>
        <v>4</v>
      </c>
      <c r="AR107" s="2">
        <f>G107</f>
        <v>3</v>
      </c>
      <c r="AS107" s="2">
        <f>F107</f>
        <v>4</v>
      </c>
      <c r="AT107" s="2">
        <f>E107</f>
        <v>5</v>
      </c>
    </row>
    <row r="108" spans="1:46" s="2" customFormat="1" ht="18" customHeight="1" x14ac:dyDescent="0.2">
      <c r="A108" s="21">
        <v>103</v>
      </c>
      <c r="B108" s="15" t="s">
        <v>399</v>
      </c>
      <c r="C108" s="15" t="s">
        <v>100</v>
      </c>
      <c r="D108" s="13">
        <f>Y108-72</f>
        <v>7</v>
      </c>
      <c r="E108" s="3">
        <v>4</v>
      </c>
      <c r="F108" s="3">
        <v>4</v>
      </c>
      <c r="G108" s="3">
        <v>4</v>
      </c>
      <c r="H108" s="3">
        <v>4</v>
      </c>
      <c r="I108" s="3">
        <v>5</v>
      </c>
      <c r="J108" s="3">
        <v>5</v>
      </c>
      <c r="K108" s="3">
        <v>3</v>
      </c>
      <c r="L108" s="3">
        <v>3</v>
      </c>
      <c r="M108" s="3">
        <v>5</v>
      </c>
      <c r="N108" s="14">
        <f>SUM(E108:M108)</f>
        <v>37</v>
      </c>
      <c r="O108" s="3">
        <v>5</v>
      </c>
      <c r="P108" s="3">
        <v>3</v>
      </c>
      <c r="Q108" s="3">
        <v>6</v>
      </c>
      <c r="R108" s="3">
        <v>5</v>
      </c>
      <c r="S108" s="3">
        <v>6</v>
      </c>
      <c r="T108" s="3">
        <v>3</v>
      </c>
      <c r="U108" s="3">
        <v>3</v>
      </c>
      <c r="V108" s="3">
        <v>5</v>
      </c>
      <c r="W108" s="3">
        <v>6</v>
      </c>
      <c r="X108" s="14">
        <f>SUM(O108:W108)</f>
        <v>42</v>
      </c>
      <c r="Y108" s="22">
        <f>N108+X108</f>
        <v>79</v>
      </c>
      <c r="Z108" s="2">
        <f>W108+V108+U108+T108+S108+R108+Q108+P108+O108</f>
        <v>42</v>
      </c>
      <c r="AA108" s="2">
        <f>W108+V108+U108+T108+S108+R108</f>
        <v>28</v>
      </c>
      <c r="AB108" s="2">
        <f>W108+V108+U108</f>
        <v>14</v>
      </c>
      <c r="AC108" s="2">
        <f>W108</f>
        <v>6</v>
      </c>
      <c r="AD108" s="2">
        <f>V108</f>
        <v>5</v>
      </c>
      <c r="AE108" s="2">
        <f>U108</f>
        <v>3</v>
      </c>
      <c r="AF108" s="2">
        <f>T108</f>
        <v>3</v>
      </c>
      <c r="AG108" s="2">
        <f>S108</f>
        <v>6</v>
      </c>
      <c r="AH108" s="2">
        <f>R108</f>
        <v>5</v>
      </c>
      <c r="AI108" s="2">
        <f>Q108</f>
        <v>6</v>
      </c>
      <c r="AJ108" s="2">
        <f>P108</f>
        <v>3</v>
      </c>
      <c r="AK108" s="2">
        <f>O108</f>
        <v>5</v>
      </c>
      <c r="AL108" s="2">
        <f>M108</f>
        <v>5</v>
      </c>
      <c r="AM108" s="2">
        <f>L108</f>
        <v>3</v>
      </c>
      <c r="AN108" s="2">
        <f>K108</f>
        <v>3</v>
      </c>
      <c r="AO108" s="2">
        <f>J108</f>
        <v>5</v>
      </c>
      <c r="AP108" s="2">
        <f>I108</f>
        <v>5</v>
      </c>
      <c r="AQ108" s="2">
        <f>H108</f>
        <v>4</v>
      </c>
      <c r="AR108" s="2">
        <f>G108</f>
        <v>4</v>
      </c>
      <c r="AS108" s="2">
        <f>F108</f>
        <v>4</v>
      </c>
      <c r="AT108" s="2">
        <f>E108</f>
        <v>4</v>
      </c>
    </row>
    <row r="109" spans="1:46" s="2" customFormat="1" ht="18" customHeight="1" x14ac:dyDescent="0.2">
      <c r="A109" s="21">
        <v>104</v>
      </c>
      <c r="B109" s="15" t="s">
        <v>384</v>
      </c>
      <c r="C109" s="15" t="s">
        <v>385</v>
      </c>
      <c r="D109" s="13">
        <f>Y109-72</f>
        <v>8</v>
      </c>
      <c r="E109" s="3">
        <v>5</v>
      </c>
      <c r="F109" s="3">
        <v>5</v>
      </c>
      <c r="G109" s="3">
        <v>3</v>
      </c>
      <c r="H109" s="3">
        <v>5</v>
      </c>
      <c r="I109" s="3">
        <v>7</v>
      </c>
      <c r="J109" s="3">
        <v>6</v>
      </c>
      <c r="K109" s="3">
        <v>3</v>
      </c>
      <c r="L109" s="3">
        <v>4</v>
      </c>
      <c r="M109" s="3">
        <v>4</v>
      </c>
      <c r="N109" s="14">
        <f>SUM(E109:M109)</f>
        <v>42</v>
      </c>
      <c r="O109" s="3">
        <v>4</v>
      </c>
      <c r="P109" s="3">
        <v>3</v>
      </c>
      <c r="Q109" s="3">
        <v>5</v>
      </c>
      <c r="R109" s="3">
        <v>4</v>
      </c>
      <c r="S109" s="3">
        <v>4</v>
      </c>
      <c r="T109" s="3">
        <v>3</v>
      </c>
      <c r="U109" s="3">
        <v>4</v>
      </c>
      <c r="V109" s="3">
        <v>6</v>
      </c>
      <c r="W109" s="3">
        <v>5</v>
      </c>
      <c r="X109" s="14">
        <f>SUM(O109:W109)</f>
        <v>38</v>
      </c>
      <c r="Y109" s="22">
        <f>N109+X109</f>
        <v>80</v>
      </c>
      <c r="Z109" s="2">
        <f>W109+V109+U109+T109+S109+R109+Q109+P109+O109</f>
        <v>38</v>
      </c>
      <c r="AA109" s="2">
        <f>W109+V109+U109+T109+S109+R109</f>
        <v>26</v>
      </c>
      <c r="AB109" s="2">
        <f>W109+V109+U109</f>
        <v>15</v>
      </c>
      <c r="AC109" s="2">
        <f>W109</f>
        <v>5</v>
      </c>
      <c r="AD109" s="2">
        <f>V109</f>
        <v>6</v>
      </c>
      <c r="AE109" s="2">
        <f>U109</f>
        <v>4</v>
      </c>
      <c r="AF109" s="2">
        <f>T109</f>
        <v>3</v>
      </c>
      <c r="AG109" s="2">
        <f>S109</f>
        <v>4</v>
      </c>
      <c r="AH109" s="2">
        <f>R109</f>
        <v>4</v>
      </c>
      <c r="AI109" s="2">
        <f>Q109</f>
        <v>5</v>
      </c>
      <c r="AJ109" s="2">
        <f>P109</f>
        <v>3</v>
      </c>
      <c r="AK109" s="2">
        <f>O109</f>
        <v>4</v>
      </c>
      <c r="AL109" s="2">
        <f>M109</f>
        <v>4</v>
      </c>
      <c r="AM109" s="2">
        <f>L109</f>
        <v>4</v>
      </c>
      <c r="AN109" s="2">
        <f>K109</f>
        <v>3</v>
      </c>
      <c r="AO109" s="2">
        <f>J109</f>
        <v>6</v>
      </c>
      <c r="AP109" s="2">
        <f>I109</f>
        <v>7</v>
      </c>
      <c r="AQ109" s="2">
        <f>H109</f>
        <v>5</v>
      </c>
      <c r="AR109" s="2">
        <f>G109</f>
        <v>3</v>
      </c>
      <c r="AS109" s="2">
        <f>F109</f>
        <v>5</v>
      </c>
      <c r="AT109" s="2">
        <f>E109</f>
        <v>5</v>
      </c>
    </row>
    <row r="110" spans="1:46" s="2" customFormat="1" ht="18" customHeight="1" x14ac:dyDescent="0.2">
      <c r="A110" s="21">
        <v>105</v>
      </c>
      <c r="B110" s="15" t="s">
        <v>268</v>
      </c>
      <c r="C110" s="15" t="s">
        <v>114</v>
      </c>
      <c r="D110" s="13">
        <f>Y110-72</f>
        <v>10</v>
      </c>
      <c r="E110" s="3">
        <v>10</v>
      </c>
      <c r="F110" s="3">
        <v>3</v>
      </c>
      <c r="G110" s="3">
        <v>4</v>
      </c>
      <c r="H110" s="3">
        <v>5</v>
      </c>
      <c r="I110" s="3">
        <v>3</v>
      </c>
      <c r="J110" s="3">
        <v>5</v>
      </c>
      <c r="K110" s="3">
        <v>4</v>
      </c>
      <c r="L110" s="3">
        <v>5</v>
      </c>
      <c r="M110" s="3">
        <v>4</v>
      </c>
      <c r="N110" s="14">
        <f>SUM(E110:M110)</f>
        <v>43</v>
      </c>
      <c r="O110" s="3">
        <v>4</v>
      </c>
      <c r="P110" s="3">
        <v>3</v>
      </c>
      <c r="Q110" s="3">
        <v>6</v>
      </c>
      <c r="R110" s="3">
        <v>4</v>
      </c>
      <c r="S110" s="3">
        <v>4</v>
      </c>
      <c r="T110" s="3">
        <v>3</v>
      </c>
      <c r="U110" s="3">
        <v>4</v>
      </c>
      <c r="V110" s="3">
        <v>6</v>
      </c>
      <c r="W110" s="3">
        <v>5</v>
      </c>
      <c r="X110" s="14">
        <f>SUM(O110:W110)</f>
        <v>39</v>
      </c>
      <c r="Y110" s="22">
        <f>N110+X110</f>
        <v>82</v>
      </c>
      <c r="Z110" s="2">
        <f>W110+V110+U110+T110+S110+R110+Q110+P110+O110</f>
        <v>39</v>
      </c>
      <c r="AA110" s="2">
        <f>W110+V110+U110+T110+S110+R110</f>
        <v>26</v>
      </c>
      <c r="AB110" s="2">
        <f>W110+V110+U110</f>
        <v>15</v>
      </c>
      <c r="AC110" s="2">
        <f>W110</f>
        <v>5</v>
      </c>
      <c r="AD110" s="2">
        <f>V110</f>
        <v>6</v>
      </c>
      <c r="AE110" s="2">
        <f>U110</f>
        <v>4</v>
      </c>
      <c r="AF110" s="2">
        <f>T110</f>
        <v>3</v>
      </c>
      <c r="AG110" s="2">
        <f>S110</f>
        <v>4</v>
      </c>
      <c r="AH110" s="2">
        <f>R110</f>
        <v>4</v>
      </c>
      <c r="AI110" s="2">
        <f>Q110</f>
        <v>6</v>
      </c>
      <c r="AJ110" s="2">
        <f>P110</f>
        <v>3</v>
      </c>
      <c r="AK110" s="2">
        <f>O110</f>
        <v>4</v>
      </c>
      <c r="AL110" s="2">
        <f>M110</f>
        <v>4</v>
      </c>
      <c r="AM110" s="2">
        <f>L110</f>
        <v>5</v>
      </c>
      <c r="AN110" s="2">
        <f>K110</f>
        <v>4</v>
      </c>
      <c r="AO110" s="2">
        <f>J110</f>
        <v>5</v>
      </c>
      <c r="AP110" s="2">
        <f>I110</f>
        <v>3</v>
      </c>
      <c r="AQ110" s="2">
        <f>H110</f>
        <v>5</v>
      </c>
      <c r="AR110" s="2">
        <f>G110</f>
        <v>4</v>
      </c>
      <c r="AS110" s="2">
        <f>F110</f>
        <v>3</v>
      </c>
      <c r="AT110" s="2">
        <f>E110</f>
        <v>10</v>
      </c>
    </row>
    <row r="111" spans="1:46" s="2" customFormat="1" ht="18" customHeight="1" x14ac:dyDescent="0.2">
      <c r="A111" s="21">
        <v>106</v>
      </c>
      <c r="B111" s="15" t="s">
        <v>358</v>
      </c>
      <c r="C111" s="15" t="s">
        <v>88</v>
      </c>
      <c r="D111" s="13">
        <f>Y111-72</f>
        <v>10</v>
      </c>
      <c r="E111" s="3">
        <v>6</v>
      </c>
      <c r="F111" s="3">
        <v>3</v>
      </c>
      <c r="G111" s="3">
        <v>3</v>
      </c>
      <c r="H111" s="3">
        <v>5</v>
      </c>
      <c r="I111" s="3">
        <v>6</v>
      </c>
      <c r="J111" s="3">
        <v>6</v>
      </c>
      <c r="K111" s="3">
        <v>3</v>
      </c>
      <c r="L111" s="3">
        <v>5</v>
      </c>
      <c r="M111" s="3">
        <v>5</v>
      </c>
      <c r="N111" s="14">
        <f>SUM(E111:M111)</f>
        <v>42</v>
      </c>
      <c r="O111" s="3">
        <v>4</v>
      </c>
      <c r="P111" s="3">
        <v>4</v>
      </c>
      <c r="Q111" s="3">
        <v>5</v>
      </c>
      <c r="R111" s="3">
        <v>3</v>
      </c>
      <c r="S111" s="3">
        <v>4</v>
      </c>
      <c r="T111" s="3">
        <v>3</v>
      </c>
      <c r="U111" s="3">
        <v>5</v>
      </c>
      <c r="V111" s="3">
        <v>4</v>
      </c>
      <c r="W111" s="3">
        <v>8</v>
      </c>
      <c r="X111" s="14">
        <f>SUM(O111:W111)</f>
        <v>40</v>
      </c>
      <c r="Y111" s="22">
        <f>N111+X111</f>
        <v>82</v>
      </c>
      <c r="Z111" s="2">
        <f>W111+V111+U111+T111+S111+R111+Q111+P111+O111</f>
        <v>40</v>
      </c>
      <c r="AA111" s="2">
        <f>W111+V111+U111+T111+S111+R111</f>
        <v>27</v>
      </c>
      <c r="AB111" s="2">
        <f>W111+V111+U111</f>
        <v>17</v>
      </c>
      <c r="AC111" s="2">
        <f>W111</f>
        <v>8</v>
      </c>
      <c r="AD111" s="2">
        <f>V111</f>
        <v>4</v>
      </c>
      <c r="AE111" s="2">
        <f>U111</f>
        <v>5</v>
      </c>
      <c r="AF111" s="2">
        <f>T111</f>
        <v>3</v>
      </c>
      <c r="AG111" s="2">
        <f>S111</f>
        <v>4</v>
      </c>
      <c r="AH111" s="2">
        <f>R111</f>
        <v>3</v>
      </c>
      <c r="AI111" s="2">
        <f>Q111</f>
        <v>5</v>
      </c>
      <c r="AJ111" s="2">
        <f>P111</f>
        <v>4</v>
      </c>
      <c r="AK111" s="2">
        <f>O111</f>
        <v>4</v>
      </c>
      <c r="AL111" s="2">
        <f>M111</f>
        <v>5</v>
      </c>
      <c r="AM111" s="2">
        <f>L111</f>
        <v>5</v>
      </c>
      <c r="AN111" s="2">
        <f>K111</f>
        <v>3</v>
      </c>
      <c r="AO111" s="2">
        <f>J111</f>
        <v>6</v>
      </c>
      <c r="AP111" s="2">
        <f>I111</f>
        <v>6</v>
      </c>
      <c r="AQ111" s="2">
        <f>H111</f>
        <v>5</v>
      </c>
      <c r="AR111" s="2">
        <f>G111</f>
        <v>3</v>
      </c>
      <c r="AS111" s="2">
        <f>F111</f>
        <v>3</v>
      </c>
      <c r="AT111" s="2">
        <f>E111</f>
        <v>6</v>
      </c>
    </row>
    <row r="112" spans="1:46" s="2" customFormat="1" ht="18" customHeight="1" x14ac:dyDescent="0.2">
      <c r="A112" s="21">
        <v>107</v>
      </c>
      <c r="B112" s="15" t="s">
        <v>21</v>
      </c>
      <c r="C112" s="15" t="s">
        <v>33</v>
      </c>
      <c r="D112" s="13">
        <f>Y112-72</f>
        <v>10</v>
      </c>
      <c r="E112" s="3">
        <v>5</v>
      </c>
      <c r="F112" s="3">
        <v>5</v>
      </c>
      <c r="G112" s="3">
        <v>5</v>
      </c>
      <c r="H112" s="3">
        <v>4</v>
      </c>
      <c r="I112" s="3">
        <v>5</v>
      </c>
      <c r="J112" s="3">
        <v>6</v>
      </c>
      <c r="K112" s="3">
        <v>3</v>
      </c>
      <c r="L112" s="3">
        <v>3</v>
      </c>
      <c r="M112" s="3">
        <v>5</v>
      </c>
      <c r="N112" s="14">
        <f>SUM(E112:M112)</f>
        <v>41</v>
      </c>
      <c r="O112" s="3">
        <v>5</v>
      </c>
      <c r="P112" s="3">
        <v>3</v>
      </c>
      <c r="Q112" s="3">
        <v>6</v>
      </c>
      <c r="R112" s="3">
        <v>5</v>
      </c>
      <c r="S112" s="3">
        <v>5</v>
      </c>
      <c r="T112" s="3">
        <v>3</v>
      </c>
      <c r="U112" s="3">
        <v>4</v>
      </c>
      <c r="V112" s="3">
        <v>4</v>
      </c>
      <c r="W112" s="3">
        <v>6</v>
      </c>
      <c r="X112" s="14">
        <f>SUM(O112:W112)</f>
        <v>41</v>
      </c>
      <c r="Y112" s="22">
        <f>N112+X112</f>
        <v>82</v>
      </c>
      <c r="Z112" s="2">
        <f>W112+V112+U112+T112+S112+R112+Q112+P112+O112</f>
        <v>41</v>
      </c>
      <c r="AA112" s="2">
        <f>W112+V112+U112+T112+S112+R112</f>
        <v>27</v>
      </c>
      <c r="AB112" s="2">
        <f>W112+V112+U112</f>
        <v>14</v>
      </c>
      <c r="AC112" s="2">
        <f>W112</f>
        <v>6</v>
      </c>
      <c r="AD112" s="2">
        <f>V112</f>
        <v>4</v>
      </c>
      <c r="AE112" s="2">
        <f>U112</f>
        <v>4</v>
      </c>
      <c r="AF112" s="2">
        <f>T112</f>
        <v>3</v>
      </c>
      <c r="AG112" s="2">
        <f>S112</f>
        <v>5</v>
      </c>
      <c r="AH112" s="2">
        <f>R112</f>
        <v>5</v>
      </c>
      <c r="AI112" s="2">
        <f>Q112</f>
        <v>6</v>
      </c>
      <c r="AJ112" s="2">
        <f>P112</f>
        <v>3</v>
      </c>
      <c r="AK112" s="2">
        <f>O112</f>
        <v>5</v>
      </c>
      <c r="AL112" s="2">
        <f>M112</f>
        <v>5</v>
      </c>
      <c r="AM112" s="2">
        <f>L112</f>
        <v>3</v>
      </c>
      <c r="AN112" s="2">
        <f>K112</f>
        <v>3</v>
      </c>
      <c r="AO112" s="2">
        <f>J112</f>
        <v>6</v>
      </c>
      <c r="AP112" s="2">
        <f>I112</f>
        <v>5</v>
      </c>
      <c r="AQ112" s="2">
        <f>H112</f>
        <v>4</v>
      </c>
      <c r="AR112" s="2">
        <f>G112</f>
        <v>5</v>
      </c>
      <c r="AS112" s="2">
        <f>F112</f>
        <v>5</v>
      </c>
      <c r="AT112" s="2">
        <f>E112</f>
        <v>5</v>
      </c>
    </row>
    <row r="113" spans="1:46" s="2" customFormat="1" ht="18" customHeight="1" x14ac:dyDescent="0.2">
      <c r="A113" s="21">
        <v>108</v>
      </c>
      <c r="B113" s="15" t="s">
        <v>345</v>
      </c>
      <c r="C113" s="15" t="s">
        <v>346</v>
      </c>
      <c r="D113" s="13">
        <f>Y113-72</f>
        <v>10</v>
      </c>
      <c r="E113" s="3">
        <v>5</v>
      </c>
      <c r="F113" s="3">
        <v>5</v>
      </c>
      <c r="G113" s="3">
        <v>3</v>
      </c>
      <c r="H113" s="3">
        <v>5</v>
      </c>
      <c r="I113" s="3">
        <v>3</v>
      </c>
      <c r="J113" s="3">
        <v>7</v>
      </c>
      <c r="K113" s="3">
        <v>2</v>
      </c>
      <c r="L113" s="3">
        <v>4</v>
      </c>
      <c r="M113" s="3">
        <v>4</v>
      </c>
      <c r="N113" s="14">
        <f>SUM(E113:M113)</f>
        <v>38</v>
      </c>
      <c r="O113" s="3">
        <v>4</v>
      </c>
      <c r="P113" s="3">
        <v>4</v>
      </c>
      <c r="Q113" s="3">
        <v>5</v>
      </c>
      <c r="R113" s="3">
        <v>4</v>
      </c>
      <c r="S113" s="3">
        <v>5</v>
      </c>
      <c r="T113" s="3">
        <v>3</v>
      </c>
      <c r="U113" s="3">
        <v>5</v>
      </c>
      <c r="V113" s="3">
        <v>6</v>
      </c>
      <c r="W113" s="3">
        <v>8</v>
      </c>
      <c r="X113" s="14">
        <f>SUM(O113:W113)</f>
        <v>44</v>
      </c>
      <c r="Y113" s="22">
        <f>N113+X113</f>
        <v>82</v>
      </c>
      <c r="Z113" s="2">
        <f>W113+V113+U113+T113+S113+R113+Q113+P113+O113</f>
        <v>44</v>
      </c>
      <c r="AA113" s="2">
        <f>W113+V113+U113+T113+S113+R113</f>
        <v>31</v>
      </c>
      <c r="AB113" s="2">
        <f>W113+V113+U113</f>
        <v>19</v>
      </c>
      <c r="AC113" s="2">
        <f>W113</f>
        <v>8</v>
      </c>
      <c r="AD113" s="2">
        <f>V113</f>
        <v>6</v>
      </c>
      <c r="AE113" s="2">
        <f>U113</f>
        <v>5</v>
      </c>
      <c r="AF113" s="2">
        <f>T113</f>
        <v>3</v>
      </c>
      <c r="AG113" s="2">
        <f>S113</f>
        <v>5</v>
      </c>
      <c r="AH113" s="2">
        <f>R113</f>
        <v>4</v>
      </c>
      <c r="AI113" s="2">
        <f>Q113</f>
        <v>5</v>
      </c>
      <c r="AJ113" s="2">
        <f>P113</f>
        <v>4</v>
      </c>
      <c r="AK113" s="2">
        <f>O113</f>
        <v>4</v>
      </c>
      <c r="AL113" s="2">
        <f>M113</f>
        <v>4</v>
      </c>
      <c r="AM113" s="2">
        <f>L113</f>
        <v>4</v>
      </c>
      <c r="AN113" s="2">
        <f>K113</f>
        <v>2</v>
      </c>
      <c r="AO113" s="2">
        <f>J113</f>
        <v>7</v>
      </c>
      <c r="AP113" s="2">
        <f>I113</f>
        <v>3</v>
      </c>
      <c r="AQ113" s="2">
        <f>H113</f>
        <v>5</v>
      </c>
      <c r="AR113" s="2">
        <f>G113</f>
        <v>3</v>
      </c>
      <c r="AS113" s="2">
        <f>F113</f>
        <v>5</v>
      </c>
      <c r="AT113" s="2">
        <f>E113</f>
        <v>5</v>
      </c>
    </row>
    <row r="114" spans="1:46" s="2" customFormat="1" ht="18" customHeight="1" x14ac:dyDescent="0.2">
      <c r="A114" s="21">
        <v>109</v>
      </c>
      <c r="B114" s="15" t="s">
        <v>282</v>
      </c>
      <c r="C114" s="15" t="s">
        <v>124</v>
      </c>
      <c r="D114" s="13">
        <f>Y114-72</f>
        <v>11</v>
      </c>
      <c r="E114" s="3">
        <v>7</v>
      </c>
      <c r="F114" s="3">
        <v>4</v>
      </c>
      <c r="G114" s="3">
        <v>3</v>
      </c>
      <c r="H114" s="3">
        <v>5</v>
      </c>
      <c r="I114" s="3">
        <v>5</v>
      </c>
      <c r="J114" s="3">
        <v>5</v>
      </c>
      <c r="K114" s="3">
        <v>3</v>
      </c>
      <c r="L114" s="3">
        <v>4</v>
      </c>
      <c r="M114" s="3">
        <v>6</v>
      </c>
      <c r="N114" s="14">
        <f>SUM(E114:M114)</f>
        <v>42</v>
      </c>
      <c r="O114" s="3">
        <v>4</v>
      </c>
      <c r="P114" s="3">
        <v>2</v>
      </c>
      <c r="Q114" s="3">
        <v>6</v>
      </c>
      <c r="R114" s="3">
        <v>6</v>
      </c>
      <c r="S114" s="3">
        <v>4</v>
      </c>
      <c r="T114" s="3">
        <v>4</v>
      </c>
      <c r="U114" s="3">
        <v>5</v>
      </c>
      <c r="V114" s="3">
        <v>5</v>
      </c>
      <c r="W114" s="3">
        <v>5</v>
      </c>
      <c r="X114" s="14">
        <f>SUM(O114:W114)</f>
        <v>41</v>
      </c>
      <c r="Y114" s="22">
        <f>N114+X114</f>
        <v>83</v>
      </c>
      <c r="Z114" s="2">
        <f>W114+V114+U114+T114+S114+R114+Q114+P114+O114</f>
        <v>41</v>
      </c>
      <c r="AA114" s="2">
        <f>W114+V114+U114+T114+S114+R114</f>
        <v>29</v>
      </c>
      <c r="AB114" s="2">
        <f>W114+V114+U114</f>
        <v>15</v>
      </c>
      <c r="AC114" s="2">
        <f>W114</f>
        <v>5</v>
      </c>
      <c r="AD114" s="2">
        <f>V114</f>
        <v>5</v>
      </c>
      <c r="AE114" s="2">
        <f>U114</f>
        <v>5</v>
      </c>
      <c r="AF114" s="2">
        <f>T114</f>
        <v>4</v>
      </c>
      <c r="AG114" s="2">
        <f>S114</f>
        <v>4</v>
      </c>
      <c r="AH114" s="2">
        <f>R114</f>
        <v>6</v>
      </c>
      <c r="AI114" s="2">
        <f>Q114</f>
        <v>6</v>
      </c>
      <c r="AJ114" s="2">
        <f>P114</f>
        <v>2</v>
      </c>
      <c r="AK114" s="2">
        <f>O114</f>
        <v>4</v>
      </c>
      <c r="AL114" s="2">
        <f>M114</f>
        <v>6</v>
      </c>
      <c r="AM114" s="2">
        <f>L114</f>
        <v>4</v>
      </c>
      <c r="AN114" s="2">
        <f>K114</f>
        <v>3</v>
      </c>
      <c r="AO114" s="2">
        <f>J114</f>
        <v>5</v>
      </c>
      <c r="AP114" s="2">
        <f>I114</f>
        <v>5</v>
      </c>
      <c r="AQ114" s="2">
        <f>H114</f>
        <v>5</v>
      </c>
      <c r="AR114" s="2">
        <f>G114</f>
        <v>3</v>
      </c>
      <c r="AS114" s="2">
        <f>F114</f>
        <v>4</v>
      </c>
      <c r="AT114" s="2">
        <f>E114</f>
        <v>7</v>
      </c>
    </row>
    <row r="115" spans="1:46" s="2" customFormat="1" ht="18" customHeight="1" x14ac:dyDescent="0.2">
      <c r="A115" s="21">
        <v>110</v>
      </c>
      <c r="B115" s="15" t="s">
        <v>292</v>
      </c>
      <c r="C115" s="15" t="s">
        <v>104</v>
      </c>
      <c r="D115" s="13">
        <f>Y115-72</f>
        <v>11</v>
      </c>
      <c r="E115" s="3">
        <v>5</v>
      </c>
      <c r="F115" s="3">
        <v>4</v>
      </c>
      <c r="G115" s="3">
        <v>3</v>
      </c>
      <c r="H115" s="3">
        <v>4</v>
      </c>
      <c r="I115" s="3">
        <v>4</v>
      </c>
      <c r="J115" s="3">
        <v>3</v>
      </c>
      <c r="K115" s="3">
        <v>6</v>
      </c>
      <c r="L115" s="3">
        <v>5</v>
      </c>
      <c r="M115" s="3">
        <v>5</v>
      </c>
      <c r="N115" s="14">
        <f>SUM(E115:M115)</f>
        <v>39</v>
      </c>
      <c r="O115" s="3">
        <v>5</v>
      </c>
      <c r="P115" s="3">
        <v>4</v>
      </c>
      <c r="Q115" s="3">
        <v>7</v>
      </c>
      <c r="R115" s="3">
        <v>4</v>
      </c>
      <c r="S115" s="3">
        <v>6</v>
      </c>
      <c r="T115" s="3">
        <v>3</v>
      </c>
      <c r="U115" s="3">
        <v>4</v>
      </c>
      <c r="V115" s="3">
        <v>5</v>
      </c>
      <c r="W115" s="3">
        <v>6</v>
      </c>
      <c r="X115" s="14">
        <f>SUM(O115:W115)</f>
        <v>44</v>
      </c>
      <c r="Y115" s="22">
        <f>N115+X115</f>
        <v>83</v>
      </c>
      <c r="Z115" s="2">
        <f>W115+V115+U115+T115+S115+R115+Q115+P115+O115</f>
        <v>44</v>
      </c>
      <c r="AA115" s="2">
        <f>W115+V115+U115+T115+S115+R115</f>
        <v>28</v>
      </c>
      <c r="AB115" s="2">
        <f>W115+V115+U115</f>
        <v>15</v>
      </c>
      <c r="AC115" s="2">
        <f>W115</f>
        <v>6</v>
      </c>
      <c r="AD115" s="2">
        <f>V115</f>
        <v>5</v>
      </c>
      <c r="AE115" s="2">
        <f>U115</f>
        <v>4</v>
      </c>
      <c r="AF115" s="2">
        <f>T115</f>
        <v>3</v>
      </c>
      <c r="AG115" s="2">
        <f>S115</f>
        <v>6</v>
      </c>
      <c r="AH115" s="2">
        <f>R115</f>
        <v>4</v>
      </c>
      <c r="AI115" s="2">
        <f>Q115</f>
        <v>7</v>
      </c>
      <c r="AJ115" s="2">
        <f>P115</f>
        <v>4</v>
      </c>
      <c r="AK115" s="2">
        <f>O115</f>
        <v>5</v>
      </c>
      <c r="AL115" s="2">
        <f>M115</f>
        <v>5</v>
      </c>
      <c r="AM115" s="2">
        <f>L115</f>
        <v>5</v>
      </c>
      <c r="AN115" s="2">
        <f>K115</f>
        <v>6</v>
      </c>
      <c r="AO115" s="2">
        <f>J115</f>
        <v>3</v>
      </c>
      <c r="AP115" s="2">
        <f>I115</f>
        <v>4</v>
      </c>
      <c r="AQ115" s="2">
        <f>H115</f>
        <v>4</v>
      </c>
      <c r="AR115" s="2">
        <f>G115</f>
        <v>3</v>
      </c>
      <c r="AS115" s="2">
        <f>F115</f>
        <v>4</v>
      </c>
      <c r="AT115" s="2">
        <f>E115</f>
        <v>5</v>
      </c>
    </row>
    <row r="116" spans="1:46" s="2" customFormat="1" ht="18" customHeight="1" x14ac:dyDescent="0.2">
      <c r="A116" s="21">
        <v>111</v>
      </c>
      <c r="B116" s="15" t="s">
        <v>288</v>
      </c>
      <c r="C116" s="15" t="s">
        <v>153</v>
      </c>
      <c r="D116" s="13">
        <f>Y116-72</f>
        <v>13</v>
      </c>
      <c r="E116" s="3">
        <v>7</v>
      </c>
      <c r="F116" s="3">
        <v>5</v>
      </c>
      <c r="G116" s="3">
        <v>4</v>
      </c>
      <c r="H116" s="3">
        <v>5</v>
      </c>
      <c r="I116" s="3">
        <v>4</v>
      </c>
      <c r="J116" s="3">
        <v>5</v>
      </c>
      <c r="K116" s="3">
        <v>4</v>
      </c>
      <c r="L116" s="3">
        <v>4</v>
      </c>
      <c r="M116" s="3">
        <v>5</v>
      </c>
      <c r="N116" s="14">
        <f>SUM(E116:M116)</f>
        <v>43</v>
      </c>
      <c r="O116" s="3">
        <v>5</v>
      </c>
      <c r="P116" s="3">
        <v>3</v>
      </c>
      <c r="Q116" s="3">
        <v>6</v>
      </c>
      <c r="R116" s="3">
        <v>6</v>
      </c>
      <c r="S116" s="3">
        <v>6</v>
      </c>
      <c r="T116" s="3">
        <v>3</v>
      </c>
      <c r="U116" s="3">
        <v>4</v>
      </c>
      <c r="V116" s="3">
        <v>4</v>
      </c>
      <c r="W116" s="3">
        <v>5</v>
      </c>
      <c r="X116" s="14">
        <f>SUM(O116:W116)</f>
        <v>42</v>
      </c>
      <c r="Y116" s="22">
        <f>N116+X116</f>
        <v>85</v>
      </c>
      <c r="Z116" s="2">
        <f>W116+V116+U116+T116+S116+R116+Q116+P116+O116</f>
        <v>42</v>
      </c>
      <c r="AA116" s="2">
        <f>W116+V116+U116+T116+S116+R116</f>
        <v>28</v>
      </c>
      <c r="AB116" s="2">
        <f>W116+V116+U116</f>
        <v>13</v>
      </c>
      <c r="AC116" s="2">
        <f>W116</f>
        <v>5</v>
      </c>
      <c r="AD116" s="2">
        <f>V116</f>
        <v>4</v>
      </c>
      <c r="AE116" s="2">
        <f>U116</f>
        <v>4</v>
      </c>
      <c r="AF116" s="2">
        <f>T116</f>
        <v>3</v>
      </c>
      <c r="AG116" s="2">
        <f>S116</f>
        <v>6</v>
      </c>
      <c r="AH116" s="2">
        <f>R116</f>
        <v>6</v>
      </c>
      <c r="AI116" s="2">
        <f>Q116</f>
        <v>6</v>
      </c>
      <c r="AJ116" s="2">
        <f>P116</f>
        <v>3</v>
      </c>
      <c r="AK116" s="2">
        <f>O116</f>
        <v>5</v>
      </c>
      <c r="AL116" s="2">
        <f>M116</f>
        <v>5</v>
      </c>
      <c r="AM116" s="2">
        <f>L116</f>
        <v>4</v>
      </c>
      <c r="AN116" s="2">
        <f>K116</f>
        <v>4</v>
      </c>
      <c r="AO116" s="2">
        <f>J116</f>
        <v>5</v>
      </c>
      <c r="AP116" s="2">
        <f>I116</f>
        <v>4</v>
      </c>
      <c r="AQ116" s="2">
        <f>H116</f>
        <v>5</v>
      </c>
      <c r="AR116" s="2">
        <f>G116</f>
        <v>4</v>
      </c>
      <c r="AS116" s="2">
        <f>F116</f>
        <v>5</v>
      </c>
      <c r="AT116" s="2">
        <f>E116</f>
        <v>7</v>
      </c>
    </row>
    <row r="117" spans="1:46" s="2" customFormat="1" ht="18" customHeight="1" x14ac:dyDescent="0.2">
      <c r="A117" s="21">
        <v>112</v>
      </c>
      <c r="B117" s="15" t="s">
        <v>269</v>
      </c>
      <c r="C117" s="15" t="s">
        <v>270</v>
      </c>
      <c r="D117" s="13">
        <f>Y117-72</f>
        <v>15</v>
      </c>
      <c r="E117" s="3">
        <v>5</v>
      </c>
      <c r="F117" s="3">
        <v>5</v>
      </c>
      <c r="G117" s="3">
        <v>3</v>
      </c>
      <c r="H117" s="3">
        <v>4</v>
      </c>
      <c r="I117" s="3">
        <v>5</v>
      </c>
      <c r="J117" s="3">
        <v>5</v>
      </c>
      <c r="K117" s="3">
        <v>4</v>
      </c>
      <c r="L117" s="3">
        <v>4</v>
      </c>
      <c r="M117" s="3">
        <v>5</v>
      </c>
      <c r="N117" s="14">
        <f>SUM(E117:M117)</f>
        <v>40</v>
      </c>
      <c r="O117" s="3">
        <v>6</v>
      </c>
      <c r="P117" s="3">
        <v>4</v>
      </c>
      <c r="Q117" s="3">
        <v>5</v>
      </c>
      <c r="R117" s="3">
        <v>5</v>
      </c>
      <c r="S117" s="3">
        <v>4</v>
      </c>
      <c r="T117" s="3">
        <v>3</v>
      </c>
      <c r="U117" s="3">
        <v>4</v>
      </c>
      <c r="V117" s="3">
        <v>10</v>
      </c>
      <c r="W117" s="3">
        <v>6</v>
      </c>
      <c r="X117" s="14">
        <f>SUM(O117:W117)</f>
        <v>47</v>
      </c>
      <c r="Y117" s="22">
        <f>N117+X117</f>
        <v>87</v>
      </c>
      <c r="Z117" s="2">
        <f>W117+V117+U117+T117+S117+R117+Q117+P117+O117</f>
        <v>47</v>
      </c>
      <c r="AA117" s="2">
        <f>W117+V117+U117+T117+S117+R117</f>
        <v>32</v>
      </c>
      <c r="AB117" s="2">
        <f>W117+V117+U117</f>
        <v>20</v>
      </c>
      <c r="AC117" s="2">
        <f>W117</f>
        <v>6</v>
      </c>
      <c r="AD117" s="2">
        <f>V117</f>
        <v>10</v>
      </c>
      <c r="AE117" s="2">
        <f>U117</f>
        <v>4</v>
      </c>
      <c r="AF117" s="2">
        <f>T117</f>
        <v>3</v>
      </c>
      <c r="AG117" s="2">
        <f>S117</f>
        <v>4</v>
      </c>
      <c r="AH117" s="2">
        <f>R117</f>
        <v>5</v>
      </c>
      <c r="AI117" s="2">
        <f>Q117</f>
        <v>5</v>
      </c>
      <c r="AJ117" s="2">
        <f>P117</f>
        <v>4</v>
      </c>
      <c r="AK117" s="2">
        <f>O117</f>
        <v>6</v>
      </c>
      <c r="AL117" s="2">
        <f>M117</f>
        <v>5</v>
      </c>
      <c r="AM117" s="2">
        <f>L117</f>
        <v>4</v>
      </c>
      <c r="AN117" s="2">
        <f>K117</f>
        <v>4</v>
      </c>
      <c r="AO117" s="2">
        <f>J117</f>
        <v>5</v>
      </c>
      <c r="AP117" s="2">
        <f>I117</f>
        <v>5</v>
      </c>
      <c r="AQ117" s="2">
        <f>H117</f>
        <v>4</v>
      </c>
      <c r="AR117" s="2">
        <f>G117</f>
        <v>3</v>
      </c>
      <c r="AS117" s="2">
        <f>F117</f>
        <v>5</v>
      </c>
      <c r="AT117" s="2">
        <f>E117</f>
        <v>5</v>
      </c>
    </row>
    <row r="118" spans="1:46" s="2" customFormat="1" ht="18" customHeight="1" x14ac:dyDescent="0.2">
      <c r="A118" s="21">
        <v>113</v>
      </c>
      <c r="B118" s="15" t="s">
        <v>307</v>
      </c>
      <c r="C118" s="15" t="s">
        <v>308</v>
      </c>
      <c r="D118" s="13">
        <f>Y118-72</f>
        <v>16</v>
      </c>
      <c r="E118" s="3">
        <v>6</v>
      </c>
      <c r="F118" s="3">
        <v>4</v>
      </c>
      <c r="G118" s="3">
        <v>4</v>
      </c>
      <c r="H118" s="3">
        <v>6</v>
      </c>
      <c r="I118" s="3">
        <v>5</v>
      </c>
      <c r="J118" s="3">
        <v>7</v>
      </c>
      <c r="K118" s="3">
        <v>2</v>
      </c>
      <c r="L118" s="3">
        <v>4</v>
      </c>
      <c r="M118" s="3">
        <v>5</v>
      </c>
      <c r="N118" s="14">
        <f>SUM(E118:M118)</f>
        <v>43</v>
      </c>
      <c r="O118" s="3">
        <v>5</v>
      </c>
      <c r="P118" s="3">
        <v>3</v>
      </c>
      <c r="Q118" s="3">
        <v>6</v>
      </c>
      <c r="R118" s="3">
        <v>5</v>
      </c>
      <c r="S118" s="3">
        <v>5</v>
      </c>
      <c r="T118" s="3">
        <v>3</v>
      </c>
      <c r="U118" s="3">
        <v>6</v>
      </c>
      <c r="V118" s="3">
        <v>6</v>
      </c>
      <c r="W118" s="3">
        <v>6</v>
      </c>
      <c r="X118" s="14">
        <f>SUM(O118:W118)</f>
        <v>45</v>
      </c>
      <c r="Y118" s="22">
        <f>N118+X118</f>
        <v>88</v>
      </c>
      <c r="Z118" s="2">
        <f>W118+V118+U118+T118+S118+R118+Q118+P118+O118</f>
        <v>45</v>
      </c>
      <c r="AA118" s="2">
        <f>W118+V118+U118+T118+S118+R118</f>
        <v>31</v>
      </c>
      <c r="AB118" s="2">
        <f>W118+V118+U118</f>
        <v>18</v>
      </c>
      <c r="AC118" s="2">
        <f>W118</f>
        <v>6</v>
      </c>
      <c r="AD118" s="2">
        <f>V118</f>
        <v>6</v>
      </c>
      <c r="AE118" s="2">
        <f>U118</f>
        <v>6</v>
      </c>
      <c r="AF118" s="2">
        <f>T118</f>
        <v>3</v>
      </c>
      <c r="AG118" s="2">
        <f>S118</f>
        <v>5</v>
      </c>
      <c r="AH118" s="2">
        <f>R118</f>
        <v>5</v>
      </c>
      <c r="AI118" s="2">
        <f>Q118</f>
        <v>6</v>
      </c>
      <c r="AJ118" s="2">
        <f>P118</f>
        <v>3</v>
      </c>
      <c r="AK118" s="2">
        <f>O118</f>
        <v>5</v>
      </c>
      <c r="AL118" s="2">
        <f>M118</f>
        <v>5</v>
      </c>
      <c r="AM118" s="2">
        <f>L118</f>
        <v>4</v>
      </c>
      <c r="AN118" s="2">
        <f>K118</f>
        <v>2</v>
      </c>
      <c r="AO118" s="2">
        <f>J118</f>
        <v>7</v>
      </c>
      <c r="AP118" s="2">
        <f>I118</f>
        <v>5</v>
      </c>
      <c r="AQ118" s="2">
        <f>H118</f>
        <v>6</v>
      </c>
      <c r="AR118" s="2">
        <f>G118</f>
        <v>4</v>
      </c>
      <c r="AS118" s="2">
        <f>F118</f>
        <v>4</v>
      </c>
      <c r="AT118" s="2">
        <f>E118</f>
        <v>6</v>
      </c>
    </row>
    <row r="119" spans="1:46" s="2" customFormat="1" ht="18" customHeight="1" x14ac:dyDescent="0.2">
      <c r="A119" s="21">
        <v>114</v>
      </c>
      <c r="B119" s="15" t="s">
        <v>349</v>
      </c>
      <c r="C119" s="15" t="s">
        <v>285</v>
      </c>
      <c r="D119" s="13">
        <f>Y119-72</f>
        <v>16</v>
      </c>
      <c r="E119" s="3">
        <v>6</v>
      </c>
      <c r="F119" s="3">
        <v>5</v>
      </c>
      <c r="G119" s="3">
        <v>5</v>
      </c>
      <c r="H119" s="3">
        <v>5</v>
      </c>
      <c r="I119" s="3">
        <v>5</v>
      </c>
      <c r="J119" s="3">
        <v>5</v>
      </c>
      <c r="K119" s="3">
        <v>3</v>
      </c>
      <c r="L119" s="3">
        <v>4</v>
      </c>
      <c r="M119" s="3">
        <v>4</v>
      </c>
      <c r="N119" s="14">
        <f>SUM(E119:M119)</f>
        <v>42</v>
      </c>
      <c r="O119" s="3">
        <v>5</v>
      </c>
      <c r="P119" s="3">
        <v>5</v>
      </c>
      <c r="Q119" s="3">
        <v>6</v>
      </c>
      <c r="R119" s="3">
        <v>4</v>
      </c>
      <c r="S119" s="3">
        <v>6</v>
      </c>
      <c r="T119" s="3">
        <v>4</v>
      </c>
      <c r="U119" s="3">
        <v>4</v>
      </c>
      <c r="V119" s="3">
        <v>5</v>
      </c>
      <c r="W119" s="3">
        <v>7</v>
      </c>
      <c r="X119" s="14">
        <f>SUM(O119:W119)</f>
        <v>46</v>
      </c>
      <c r="Y119" s="22">
        <f>N119+X119</f>
        <v>88</v>
      </c>
      <c r="Z119" s="2">
        <f>W119+V119+U119+T119+S119+R119+Q119+P119+O119</f>
        <v>46</v>
      </c>
      <c r="AA119" s="2">
        <f>W119+V119+U119+T119+S119+R119</f>
        <v>30</v>
      </c>
      <c r="AB119" s="2">
        <f>W119+V119+U119</f>
        <v>16</v>
      </c>
      <c r="AC119" s="2">
        <f>W119</f>
        <v>7</v>
      </c>
      <c r="AD119" s="2">
        <f>V119</f>
        <v>5</v>
      </c>
      <c r="AE119" s="2">
        <f>U119</f>
        <v>4</v>
      </c>
      <c r="AF119" s="2">
        <f>T119</f>
        <v>4</v>
      </c>
      <c r="AG119" s="2">
        <f>S119</f>
        <v>6</v>
      </c>
      <c r="AH119" s="2">
        <f>R119</f>
        <v>4</v>
      </c>
      <c r="AI119" s="2">
        <f>Q119</f>
        <v>6</v>
      </c>
      <c r="AJ119" s="2">
        <f>P119</f>
        <v>5</v>
      </c>
      <c r="AK119" s="2">
        <f>O119</f>
        <v>5</v>
      </c>
      <c r="AL119" s="2">
        <f>M119</f>
        <v>4</v>
      </c>
      <c r="AM119" s="2">
        <f>L119</f>
        <v>4</v>
      </c>
      <c r="AN119" s="2">
        <f>K119</f>
        <v>3</v>
      </c>
      <c r="AO119" s="2">
        <f>J119</f>
        <v>5</v>
      </c>
      <c r="AP119" s="2">
        <f>I119</f>
        <v>5</v>
      </c>
      <c r="AQ119" s="2">
        <f>H119</f>
        <v>5</v>
      </c>
      <c r="AR119" s="2">
        <f>G119</f>
        <v>5</v>
      </c>
      <c r="AS119" s="2">
        <f>F119</f>
        <v>5</v>
      </c>
      <c r="AT119" s="2">
        <f>E119</f>
        <v>6</v>
      </c>
    </row>
    <row r="120" spans="1:46" s="2" customFormat="1" ht="18" customHeight="1" x14ac:dyDescent="0.2">
      <c r="A120" s="21">
        <v>115</v>
      </c>
      <c r="B120" s="15" t="s">
        <v>353</v>
      </c>
      <c r="C120" s="15" t="s">
        <v>354</v>
      </c>
      <c r="D120" s="13">
        <f>Y120-72</f>
        <v>17</v>
      </c>
      <c r="E120" s="3">
        <v>6</v>
      </c>
      <c r="F120" s="3">
        <v>5</v>
      </c>
      <c r="G120" s="3">
        <v>4</v>
      </c>
      <c r="H120" s="3">
        <v>4</v>
      </c>
      <c r="I120" s="3">
        <v>5</v>
      </c>
      <c r="J120" s="3">
        <v>5</v>
      </c>
      <c r="K120" s="3">
        <v>4</v>
      </c>
      <c r="L120" s="3">
        <v>6</v>
      </c>
      <c r="M120" s="3">
        <v>5</v>
      </c>
      <c r="N120" s="14">
        <f>SUM(E120:M120)</f>
        <v>44</v>
      </c>
      <c r="O120" s="3">
        <v>5</v>
      </c>
      <c r="P120" s="3">
        <v>3</v>
      </c>
      <c r="Q120" s="3">
        <v>7</v>
      </c>
      <c r="R120" s="3">
        <v>5</v>
      </c>
      <c r="S120" s="3">
        <v>5</v>
      </c>
      <c r="T120" s="3">
        <v>4</v>
      </c>
      <c r="U120" s="3">
        <v>4</v>
      </c>
      <c r="V120" s="3">
        <v>6</v>
      </c>
      <c r="W120" s="3">
        <v>6</v>
      </c>
      <c r="X120" s="14">
        <f>SUM(O120:W120)</f>
        <v>45</v>
      </c>
      <c r="Y120" s="22">
        <f>N120+X120</f>
        <v>89</v>
      </c>
      <c r="Z120" s="2">
        <f>W120+V120+U120+T120+S120+R120+Q120+P120+O120</f>
        <v>45</v>
      </c>
      <c r="AA120" s="2">
        <f>W120+V120+U120+T120+S120+R120</f>
        <v>30</v>
      </c>
      <c r="AB120" s="2">
        <f>W120+V120+U120</f>
        <v>16</v>
      </c>
      <c r="AC120" s="2">
        <f>W120</f>
        <v>6</v>
      </c>
      <c r="AD120" s="2">
        <f>V120</f>
        <v>6</v>
      </c>
      <c r="AE120" s="2">
        <f>U120</f>
        <v>4</v>
      </c>
      <c r="AF120" s="2">
        <f>T120</f>
        <v>4</v>
      </c>
      <c r="AG120" s="2">
        <f>S120</f>
        <v>5</v>
      </c>
      <c r="AH120" s="2">
        <f>R120</f>
        <v>5</v>
      </c>
      <c r="AI120" s="2">
        <f>Q120</f>
        <v>7</v>
      </c>
      <c r="AJ120" s="2">
        <f>P120</f>
        <v>3</v>
      </c>
      <c r="AK120" s="2">
        <f>O120</f>
        <v>5</v>
      </c>
      <c r="AL120" s="2">
        <f>M120</f>
        <v>5</v>
      </c>
      <c r="AM120" s="2">
        <f>L120</f>
        <v>6</v>
      </c>
      <c r="AN120" s="2">
        <f>K120</f>
        <v>4</v>
      </c>
      <c r="AO120" s="2">
        <f>J120</f>
        <v>5</v>
      </c>
      <c r="AP120" s="2">
        <f>I120</f>
        <v>5</v>
      </c>
      <c r="AQ120" s="2">
        <f>H120</f>
        <v>4</v>
      </c>
      <c r="AR120" s="2">
        <f>G120</f>
        <v>4</v>
      </c>
      <c r="AS120" s="2">
        <f>F120</f>
        <v>5</v>
      </c>
      <c r="AT120" s="2">
        <f>E120</f>
        <v>6</v>
      </c>
    </row>
    <row r="121" spans="1:46" s="2" customFormat="1" ht="18" customHeight="1" x14ac:dyDescent="0.2">
      <c r="A121" s="21">
        <v>116</v>
      </c>
      <c r="B121" s="15" t="s">
        <v>350</v>
      </c>
      <c r="C121" s="15" t="s">
        <v>321</v>
      </c>
      <c r="D121" s="13">
        <f>Y121-72</f>
        <v>17</v>
      </c>
      <c r="E121" s="3">
        <v>6</v>
      </c>
      <c r="F121" s="3">
        <v>4</v>
      </c>
      <c r="G121" s="3">
        <v>4</v>
      </c>
      <c r="H121" s="3">
        <v>5</v>
      </c>
      <c r="I121" s="3">
        <v>4</v>
      </c>
      <c r="J121" s="3">
        <v>5</v>
      </c>
      <c r="K121" s="3">
        <v>4</v>
      </c>
      <c r="L121" s="3">
        <v>5</v>
      </c>
      <c r="M121" s="3">
        <v>6</v>
      </c>
      <c r="N121" s="14">
        <f>SUM(E121:M121)</f>
        <v>43</v>
      </c>
      <c r="O121" s="3">
        <v>5</v>
      </c>
      <c r="P121" s="3">
        <v>3</v>
      </c>
      <c r="Q121" s="3">
        <v>6</v>
      </c>
      <c r="R121" s="3">
        <v>5</v>
      </c>
      <c r="S121" s="3">
        <v>4</v>
      </c>
      <c r="T121" s="3">
        <v>4</v>
      </c>
      <c r="U121" s="3">
        <v>5</v>
      </c>
      <c r="V121" s="3">
        <v>5</v>
      </c>
      <c r="W121" s="3">
        <v>9</v>
      </c>
      <c r="X121" s="14">
        <f>SUM(O121:W121)</f>
        <v>46</v>
      </c>
      <c r="Y121" s="22">
        <f>N121+X121</f>
        <v>89</v>
      </c>
      <c r="Z121" s="2">
        <f>W121+V121+U121+T121+S121+R121+Q121+P121+O121</f>
        <v>46</v>
      </c>
      <c r="AA121" s="2">
        <f>W121+V121+U121+T121+S121+R121</f>
        <v>32</v>
      </c>
      <c r="AB121" s="2">
        <f>W121+V121+U121</f>
        <v>19</v>
      </c>
      <c r="AC121" s="2">
        <f>W121</f>
        <v>9</v>
      </c>
      <c r="AD121" s="2">
        <f>V121</f>
        <v>5</v>
      </c>
      <c r="AE121" s="2">
        <f>U121</f>
        <v>5</v>
      </c>
      <c r="AF121" s="2">
        <f>T121</f>
        <v>4</v>
      </c>
      <c r="AG121" s="2">
        <f>S121</f>
        <v>4</v>
      </c>
      <c r="AH121" s="2">
        <f>R121</f>
        <v>5</v>
      </c>
      <c r="AI121" s="2">
        <f>Q121</f>
        <v>6</v>
      </c>
      <c r="AJ121" s="2">
        <f>P121</f>
        <v>3</v>
      </c>
      <c r="AK121" s="2">
        <f>O121</f>
        <v>5</v>
      </c>
      <c r="AL121" s="2">
        <f>M121</f>
        <v>6</v>
      </c>
      <c r="AM121" s="2">
        <f>L121</f>
        <v>5</v>
      </c>
      <c r="AN121" s="2">
        <f>K121</f>
        <v>4</v>
      </c>
      <c r="AO121" s="2">
        <f>J121</f>
        <v>5</v>
      </c>
      <c r="AP121" s="2">
        <f>I121</f>
        <v>4</v>
      </c>
      <c r="AQ121" s="2">
        <f>H121</f>
        <v>5</v>
      </c>
      <c r="AR121" s="2">
        <f>G121</f>
        <v>4</v>
      </c>
      <c r="AS121" s="2">
        <f>F121</f>
        <v>4</v>
      </c>
      <c r="AT121" s="2">
        <f>E121</f>
        <v>6</v>
      </c>
    </row>
    <row r="122" spans="1:46" s="2" customFormat="1" ht="18" customHeight="1" x14ac:dyDescent="0.2">
      <c r="A122" s="21">
        <v>117</v>
      </c>
      <c r="B122" s="15" t="s">
        <v>397</v>
      </c>
      <c r="C122" s="15" t="s">
        <v>398</v>
      </c>
      <c r="D122" s="13">
        <f>Y122-72</f>
        <v>18</v>
      </c>
      <c r="E122" s="3">
        <v>6</v>
      </c>
      <c r="F122" s="3">
        <v>5</v>
      </c>
      <c r="G122" s="3">
        <v>4</v>
      </c>
      <c r="H122" s="3">
        <v>5</v>
      </c>
      <c r="I122" s="3">
        <v>5</v>
      </c>
      <c r="J122" s="3">
        <v>8</v>
      </c>
      <c r="K122" s="3">
        <v>4</v>
      </c>
      <c r="L122" s="3">
        <v>5</v>
      </c>
      <c r="M122" s="3">
        <v>5</v>
      </c>
      <c r="N122" s="14">
        <f>SUM(E122:M122)</f>
        <v>47</v>
      </c>
      <c r="O122" s="3">
        <v>4</v>
      </c>
      <c r="P122" s="3">
        <v>5</v>
      </c>
      <c r="Q122" s="3">
        <v>6</v>
      </c>
      <c r="R122" s="3">
        <v>5</v>
      </c>
      <c r="S122" s="3">
        <v>3</v>
      </c>
      <c r="T122" s="3">
        <v>4</v>
      </c>
      <c r="U122" s="3">
        <v>5</v>
      </c>
      <c r="V122" s="3">
        <v>5</v>
      </c>
      <c r="W122" s="3">
        <v>6</v>
      </c>
      <c r="X122" s="14">
        <f>SUM(O122:W122)</f>
        <v>43</v>
      </c>
      <c r="Y122" s="22">
        <f>N122+X122</f>
        <v>90</v>
      </c>
      <c r="Z122" s="2">
        <f>W122+V122+U122+T122+S122+R122+Q122+P122+O122</f>
        <v>43</v>
      </c>
      <c r="AA122" s="2">
        <f>W122+V122+U122+T122+S122+R122</f>
        <v>28</v>
      </c>
      <c r="AB122" s="2">
        <f>W122+V122+U122</f>
        <v>16</v>
      </c>
      <c r="AC122" s="2">
        <f>W122</f>
        <v>6</v>
      </c>
      <c r="AD122" s="2">
        <f>V122</f>
        <v>5</v>
      </c>
      <c r="AE122" s="2">
        <f>U122</f>
        <v>5</v>
      </c>
      <c r="AF122" s="2">
        <f>T122</f>
        <v>4</v>
      </c>
      <c r="AG122" s="2">
        <f>S122</f>
        <v>3</v>
      </c>
      <c r="AH122" s="2">
        <f>R122</f>
        <v>5</v>
      </c>
      <c r="AI122" s="2">
        <f>Q122</f>
        <v>6</v>
      </c>
      <c r="AJ122" s="2">
        <f>P122</f>
        <v>5</v>
      </c>
      <c r="AK122" s="2">
        <f>O122</f>
        <v>4</v>
      </c>
      <c r="AL122" s="2">
        <f>M122</f>
        <v>5</v>
      </c>
      <c r="AM122" s="2">
        <f>L122</f>
        <v>5</v>
      </c>
      <c r="AN122" s="2">
        <f>K122</f>
        <v>4</v>
      </c>
      <c r="AO122" s="2">
        <f>J122</f>
        <v>8</v>
      </c>
      <c r="AP122" s="2">
        <f>I122</f>
        <v>5</v>
      </c>
      <c r="AQ122" s="2">
        <f>H122</f>
        <v>5</v>
      </c>
      <c r="AR122" s="2">
        <f>G122</f>
        <v>4</v>
      </c>
      <c r="AS122" s="2">
        <f>F122</f>
        <v>5</v>
      </c>
      <c r="AT122" s="2">
        <f>E122</f>
        <v>6</v>
      </c>
    </row>
    <row r="123" spans="1:46" s="2" customFormat="1" ht="18" customHeight="1" x14ac:dyDescent="0.2">
      <c r="A123" s="21">
        <v>118</v>
      </c>
      <c r="B123" s="15" t="s">
        <v>327</v>
      </c>
      <c r="C123" s="15" t="s">
        <v>328</v>
      </c>
      <c r="D123" s="14">
        <f>Y123-72</f>
        <v>24</v>
      </c>
      <c r="E123" s="3">
        <v>7</v>
      </c>
      <c r="F123" s="3">
        <v>6</v>
      </c>
      <c r="G123" s="3">
        <v>4</v>
      </c>
      <c r="H123" s="3">
        <v>5</v>
      </c>
      <c r="I123" s="3">
        <v>4</v>
      </c>
      <c r="J123" s="3">
        <v>5</v>
      </c>
      <c r="K123" s="3">
        <v>5</v>
      </c>
      <c r="L123" s="3">
        <v>4</v>
      </c>
      <c r="M123" s="3">
        <v>5</v>
      </c>
      <c r="N123" s="14">
        <f>SUM(E123:M123)</f>
        <v>45</v>
      </c>
      <c r="O123" s="3">
        <v>6</v>
      </c>
      <c r="P123" s="3">
        <v>5</v>
      </c>
      <c r="Q123" s="3">
        <v>6</v>
      </c>
      <c r="R123" s="3">
        <v>6</v>
      </c>
      <c r="S123" s="3">
        <v>5</v>
      </c>
      <c r="T123" s="3">
        <v>3</v>
      </c>
      <c r="U123" s="3">
        <v>6</v>
      </c>
      <c r="V123" s="3">
        <v>7</v>
      </c>
      <c r="W123" s="3">
        <v>7</v>
      </c>
      <c r="X123" s="14">
        <f>SUM(O123:W123)</f>
        <v>51</v>
      </c>
      <c r="Y123" s="22">
        <f>N123+X123</f>
        <v>96</v>
      </c>
      <c r="Z123" s="2">
        <f>W123+V123+U123+T123+S123+R123+Q123+P123+O123</f>
        <v>51</v>
      </c>
      <c r="AA123" s="2">
        <f>W123+V123+U123+T123+S123+R123</f>
        <v>34</v>
      </c>
      <c r="AB123" s="2">
        <f>W123+V123+U123</f>
        <v>20</v>
      </c>
      <c r="AC123" s="2">
        <f>W123</f>
        <v>7</v>
      </c>
      <c r="AD123" s="2">
        <f>V123</f>
        <v>7</v>
      </c>
      <c r="AE123" s="2">
        <f>U123</f>
        <v>6</v>
      </c>
      <c r="AF123" s="2">
        <f>T123</f>
        <v>3</v>
      </c>
      <c r="AG123" s="2">
        <f>S123</f>
        <v>5</v>
      </c>
      <c r="AH123" s="2">
        <f>R123</f>
        <v>6</v>
      </c>
      <c r="AI123" s="2">
        <f>Q123</f>
        <v>6</v>
      </c>
      <c r="AJ123" s="2">
        <f>P123</f>
        <v>5</v>
      </c>
      <c r="AK123" s="2">
        <f>O123</f>
        <v>6</v>
      </c>
      <c r="AL123" s="2">
        <f>M123</f>
        <v>5</v>
      </c>
      <c r="AM123" s="2">
        <f>L123</f>
        <v>4</v>
      </c>
      <c r="AN123" s="2">
        <f>K123</f>
        <v>5</v>
      </c>
      <c r="AO123" s="2">
        <f>J123</f>
        <v>5</v>
      </c>
      <c r="AP123" s="2">
        <f>I123</f>
        <v>4</v>
      </c>
      <c r="AQ123" s="2">
        <f>H123</f>
        <v>5</v>
      </c>
      <c r="AR123" s="2">
        <f>G123</f>
        <v>4</v>
      </c>
      <c r="AS123" s="2">
        <f>F123</f>
        <v>6</v>
      </c>
      <c r="AT123" s="2">
        <f>E123</f>
        <v>7</v>
      </c>
    </row>
    <row r="124" spans="1:46" s="2" customFormat="1" ht="18" customHeight="1" thickBot="1" x14ac:dyDescent="0.25">
      <c r="A124" s="29">
        <v>119</v>
      </c>
      <c r="B124" s="23" t="s">
        <v>320</v>
      </c>
      <c r="C124" s="23" t="s">
        <v>416</v>
      </c>
      <c r="D124" s="47">
        <f t="shared" ref="D124" si="3">Y124-72</f>
        <v>-72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5">
        <f t="shared" ref="N68:N124" si="4">SUM(E124:M124)</f>
        <v>0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5">
        <f t="shared" ref="X68:X124" si="5">SUM(O124:W124)</f>
        <v>0</v>
      </c>
      <c r="Y124" s="26">
        <f t="shared" ref="Y68:Y124" si="6">N124+X124</f>
        <v>0</v>
      </c>
      <c r="Z124" s="2">
        <f t="shared" ref="Z124" si="7">W124+V124+U124+T124+S124+R124+Q124+P124+O124</f>
        <v>0</v>
      </c>
      <c r="AA124" s="2">
        <f t="shared" ref="AA124" si="8">W124+V124+U124+T124+S124+R124</f>
        <v>0</v>
      </c>
      <c r="AB124" s="2">
        <f t="shared" ref="AB124" si="9">W124+V124+U124</f>
        <v>0</v>
      </c>
      <c r="AC124" s="2">
        <f t="shared" ref="AC124" si="10">W124</f>
        <v>0</v>
      </c>
      <c r="AD124" s="2">
        <f t="shared" ref="AD70:AD124" si="11">V124</f>
        <v>0</v>
      </c>
      <c r="AE124" s="2">
        <f t="shared" ref="AE70:AE124" si="12">U124</f>
        <v>0</v>
      </c>
      <c r="AF124" s="2">
        <f t="shared" ref="AF70:AF124" si="13">T124</f>
        <v>0</v>
      </c>
      <c r="AG124" s="2">
        <f t="shared" ref="AG70:AG124" si="14">S124</f>
        <v>0</v>
      </c>
      <c r="AH124" s="2">
        <f t="shared" ref="AH70:AH124" si="15">R124</f>
        <v>0</v>
      </c>
      <c r="AI124" s="2">
        <f t="shared" ref="AI70:AI124" si="16">Q124</f>
        <v>0</v>
      </c>
      <c r="AJ124" s="2">
        <f t="shared" ref="AJ70:AJ124" si="17">P124</f>
        <v>0</v>
      </c>
      <c r="AK124" s="2">
        <f t="shared" ref="AK70:AK124" si="18">O124</f>
        <v>0</v>
      </c>
      <c r="AL124" s="2">
        <f t="shared" ref="AL70:AL124" si="19">M124</f>
        <v>0</v>
      </c>
      <c r="AM124" s="2">
        <f t="shared" ref="AM70:AM124" si="20">L124</f>
        <v>0</v>
      </c>
      <c r="AN124" s="2">
        <f t="shared" ref="AN70:AN124" si="21">K124</f>
        <v>0</v>
      </c>
      <c r="AO124" s="2">
        <f t="shared" ref="AO70:AO124" si="22">J124</f>
        <v>0</v>
      </c>
      <c r="AP124" s="2">
        <f t="shared" ref="AP70:AP124" si="23">I124</f>
        <v>0</v>
      </c>
      <c r="AQ124" s="2">
        <f t="shared" ref="AQ70:AQ124" si="24">H124</f>
        <v>0</v>
      </c>
      <c r="AR124" s="2">
        <f t="shared" ref="AR70:AR124" si="25">G124</f>
        <v>0</v>
      </c>
      <c r="AS124" s="2">
        <f t="shared" ref="AS70:AS124" si="26">F124</f>
        <v>0</v>
      </c>
      <c r="AT124" s="2">
        <f t="shared" ref="AT72:AT124" si="27">E124</f>
        <v>0</v>
      </c>
    </row>
    <row r="125" spans="1:46" s="2" customFormat="1" ht="18" customHeight="1" x14ac:dyDescent="0.2">
      <c r="A125" s="8"/>
      <c r="B125" s="9"/>
      <c r="C125" s="10"/>
      <c r="D125" s="8"/>
      <c r="E125" s="11"/>
      <c r="F125" s="11"/>
      <c r="G125" s="11"/>
      <c r="H125" s="11"/>
      <c r="I125" s="11"/>
      <c r="J125" s="11"/>
      <c r="K125" s="11"/>
      <c r="L125" s="11"/>
      <c r="M125" s="11"/>
      <c r="N125" s="8"/>
      <c r="O125" s="11"/>
      <c r="P125" s="11"/>
      <c r="Q125" s="11"/>
      <c r="R125" s="11"/>
      <c r="S125" s="11"/>
      <c r="T125" s="11"/>
      <c r="U125" s="11"/>
      <c r="V125" s="11"/>
      <c r="W125" s="11"/>
      <c r="X125" s="8"/>
      <c r="Y125" s="12"/>
    </row>
    <row r="126" spans="1:46" s="2" customFormat="1" ht="18" customHeight="1" x14ac:dyDescent="0.2">
      <c r="A126" s="8"/>
      <c r="B126" s="9"/>
      <c r="C126" s="10"/>
      <c r="D126" s="8"/>
      <c r="E126" s="11"/>
      <c r="F126" s="11"/>
      <c r="G126" s="11"/>
      <c r="H126" s="11"/>
      <c r="I126" s="11"/>
      <c r="J126" s="11"/>
      <c r="K126" s="11"/>
      <c r="L126" s="11"/>
      <c r="M126" s="11"/>
      <c r="N126" s="8"/>
      <c r="O126" s="11"/>
      <c r="P126" s="11"/>
      <c r="Q126" s="11"/>
      <c r="R126" s="11"/>
      <c r="S126" s="11"/>
      <c r="T126" s="11"/>
      <c r="U126" s="11"/>
      <c r="V126" s="11"/>
      <c r="W126" s="11"/>
      <c r="X126" s="8"/>
      <c r="Y126" s="12"/>
    </row>
    <row r="127" spans="1:46" s="2" customFormat="1" ht="18" customHeight="1" x14ac:dyDescent="0.2">
      <c r="A127" s="8"/>
      <c r="B127" s="9"/>
      <c r="C127" s="10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8"/>
      <c r="O127" s="11"/>
      <c r="P127" s="11"/>
      <c r="Q127" s="11"/>
      <c r="R127" s="11"/>
      <c r="S127" s="11"/>
      <c r="T127" s="11"/>
      <c r="U127" s="11"/>
      <c r="V127" s="11"/>
      <c r="W127" s="11"/>
      <c r="X127" s="8"/>
      <c r="Y127" s="12"/>
    </row>
    <row r="128" spans="1:46" s="2" customFormat="1" ht="18" customHeight="1" x14ac:dyDescent="0.2">
      <c r="A128" s="8"/>
      <c r="B128" s="9"/>
      <c r="C128" s="10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8"/>
      <c r="O128" s="11"/>
      <c r="P128" s="11"/>
      <c r="Q128" s="11"/>
      <c r="R128" s="11"/>
      <c r="S128" s="11"/>
      <c r="T128" s="11"/>
      <c r="U128" s="11"/>
      <c r="V128" s="11"/>
      <c r="W128" s="11"/>
      <c r="X128" s="8"/>
      <c r="Y128" s="12"/>
    </row>
    <row r="129" spans="1:25" s="2" customFormat="1" ht="18" customHeight="1" x14ac:dyDescent="0.2">
      <c r="A129" s="8"/>
      <c r="B129" s="9"/>
      <c r="C129" s="10"/>
      <c r="D129" s="8"/>
      <c r="E129" s="11"/>
      <c r="F129" s="11"/>
      <c r="G129" s="11"/>
      <c r="H129" s="11"/>
      <c r="I129" s="11"/>
      <c r="J129" s="11"/>
      <c r="K129" s="11"/>
      <c r="L129" s="11"/>
      <c r="M129" s="11"/>
      <c r="N129" s="8"/>
      <c r="O129" s="11"/>
      <c r="P129" s="11"/>
      <c r="Q129" s="11"/>
      <c r="R129" s="11"/>
      <c r="S129" s="11"/>
      <c r="T129" s="11"/>
      <c r="U129" s="11"/>
      <c r="V129" s="11"/>
      <c r="W129" s="11"/>
      <c r="X129" s="8"/>
      <c r="Y129" s="12"/>
    </row>
    <row r="130" spans="1:25" s="2" customFormat="1" ht="18" customHeight="1" x14ac:dyDescent="0.2">
      <c r="A130" s="8"/>
      <c r="B130" s="9"/>
      <c r="C130" s="10"/>
      <c r="D130" s="8"/>
      <c r="E130" s="11"/>
      <c r="F130" s="11"/>
      <c r="G130" s="11"/>
      <c r="H130" s="11"/>
      <c r="I130" s="11"/>
      <c r="J130" s="11"/>
      <c r="K130" s="11"/>
      <c r="L130" s="11"/>
      <c r="M130" s="11"/>
      <c r="N130" s="8"/>
      <c r="O130" s="11"/>
      <c r="P130" s="11"/>
      <c r="Q130" s="11"/>
      <c r="R130" s="11"/>
      <c r="S130" s="11"/>
      <c r="T130" s="11"/>
      <c r="U130" s="11"/>
      <c r="V130" s="11"/>
      <c r="W130" s="11"/>
      <c r="X130" s="8"/>
      <c r="Y130" s="12"/>
    </row>
    <row r="131" spans="1:25" s="2" customFormat="1" ht="18" customHeight="1" x14ac:dyDescent="0.2">
      <c r="A131" s="8"/>
      <c r="B131" s="9"/>
      <c r="C131" s="10"/>
      <c r="D131" s="8"/>
      <c r="E131" s="11"/>
      <c r="F131" s="11"/>
      <c r="G131" s="11"/>
      <c r="H131" s="11"/>
      <c r="I131" s="11"/>
      <c r="J131" s="11"/>
      <c r="K131" s="11"/>
      <c r="L131" s="11"/>
      <c r="M131" s="11"/>
      <c r="N131" s="8"/>
      <c r="O131" s="11"/>
      <c r="P131" s="11"/>
      <c r="Q131" s="11"/>
      <c r="R131" s="11"/>
      <c r="S131" s="11"/>
      <c r="T131" s="11"/>
      <c r="U131" s="11"/>
      <c r="V131" s="11"/>
      <c r="W131" s="11"/>
      <c r="X131" s="8"/>
      <c r="Y131" s="12"/>
    </row>
    <row r="132" spans="1:25" s="2" customFormat="1" ht="18" customHeight="1" x14ac:dyDescent="0.2">
      <c r="A132" s="8"/>
      <c r="B132" s="9"/>
      <c r="C132" s="1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8"/>
      <c r="O132" s="11"/>
      <c r="P132" s="11"/>
      <c r="Q132" s="11"/>
      <c r="R132" s="11"/>
      <c r="S132" s="11"/>
      <c r="T132" s="11"/>
      <c r="U132" s="11"/>
      <c r="V132" s="11"/>
      <c r="W132" s="11"/>
      <c r="X132" s="8"/>
      <c r="Y132" s="12"/>
    </row>
    <row r="133" spans="1:25" s="2" customFormat="1" ht="18" customHeight="1" x14ac:dyDescent="0.2">
      <c r="A133" s="8"/>
      <c r="B133" s="9"/>
      <c r="C133" s="10"/>
      <c r="D133" s="8"/>
      <c r="E133" s="11"/>
      <c r="F133" s="11"/>
      <c r="G133" s="11"/>
      <c r="H133" s="11"/>
      <c r="I133" s="11"/>
      <c r="J133" s="11"/>
      <c r="K133" s="11"/>
      <c r="L133" s="11"/>
      <c r="M133" s="11"/>
      <c r="N133" s="8"/>
      <c r="O133" s="11"/>
      <c r="P133" s="11"/>
      <c r="Q133" s="11"/>
      <c r="R133" s="11"/>
      <c r="S133" s="11"/>
      <c r="T133" s="11"/>
      <c r="U133" s="11"/>
      <c r="V133" s="11"/>
      <c r="W133" s="11"/>
      <c r="X133" s="8"/>
      <c r="Y133" s="12"/>
    </row>
    <row r="134" spans="1:25" s="2" customFormat="1" ht="18" customHeight="1" x14ac:dyDescent="0.2">
      <c r="A134" s="8"/>
      <c r="B134" s="9"/>
      <c r="C134" s="10"/>
      <c r="D134" s="8"/>
      <c r="E134" s="11"/>
      <c r="F134" s="11"/>
      <c r="G134" s="11"/>
      <c r="H134" s="11"/>
      <c r="I134" s="11"/>
      <c r="J134" s="11"/>
      <c r="K134" s="11"/>
      <c r="L134" s="11"/>
      <c r="M134" s="11"/>
      <c r="N134" s="8"/>
      <c r="O134" s="11"/>
      <c r="P134" s="11"/>
      <c r="Q134" s="11"/>
      <c r="R134" s="11"/>
      <c r="S134" s="11"/>
      <c r="T134" s="11"/>
      <c r="U134" s="11"/>
      <c r="V134" s="11"/>
      <c r="W134" s="11"/>
      <c r="X134" s="8"/>
      <c r="Y134" s="12"/>
    </row>
    <row r="135" spans="1:25" s="2" customFormat="1" ht="18" customHeight="1" x14ac:dyDescent="0.2">
      <c r="A135" s="8"/>
      <c r="B135" s="9"/>
      <c r="C135" s="1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8"/>
      <c r="O135" s="11"/>
      <c r="P135" s="11"/>
      <c r="Q135" s="11"/>
      <c r="R135" s="11"/>
      <c r="S135" s="11"/>
      <c r="T135" s="11"/>
      <c r="U135" s="11"/>
      <c r="V135" s="11"/>
      <c r="W135" s="11"/>
      <c r="X135" s="8"/>
      <c r="Y135" s="12"/>
    </row>
    <row r="136" spans="1:25" s="2" customFormat="1" ht="18" customHeight="1" x14ac:dyDescent="0.2">
      <c r="A136" s="8"/>
      <c r="B136" s="9"/>
      <c r="C136" s="1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8"/>
      <c r="O136" s="11"/>
      <c r="P136" s="11"/>
      <c r="Q136" s="11"/>
      <c r="R136" s="11"/>
      <c r="S136" s="11"/>
      <c r="T136" s="11"/>
      <c r="U136" s="11"/>
      <c r="V136" s="11"/>
      <c r="W136" s="11"/>
      <c r="X136" s="8"/>
      <c r="Y136" s="12"/>
    </row>
    <row r="137" spans="1:25" s="2" customFormat="1" ht="18" customHeight="1" x14ac:dyDescent="0.2">
      <c r="A137" s="8"/>
      <c r="B137" s="9"/>
      <c r="C137" s="1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8"/>
      <c r="O137" s="11"/>
      <c r="P137" s="11"/>
      <c r="Q137" s="11"/>
      <c r="R137" s="11"/>
      <c r="S137" s="11"/>
      <c r="T137" s="11"/>
      <c r="U137" s="11"/>
      <c r="V137" s="11"/>
      <c r="W137" s="11"/>
      <c r="X137" s="8"/>
      <c r="Y137" s="12"/>
    </row>
    <row r="138" spans="1:25" s="2" customFormat="1" ht="18" customHeight="1" x14ac:dyDescent="0.2">
      <c r="A138" s="8"/>
      <c r="B138" s="9"/>
      <c r="C138" s="1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8"/>
      <c r="O138" s="11"/>
      <c r="P138" s="11"/>
      <c r="Q138" s="11"/>
      <c r="R138" s="11"/>
      <c r="S138" s="11"/>
      <c r="T138" s="11"/>
      <c r="U138" s="11"/>
      <c r="V138" s="11"/>
      <c r="W138" s="11"/>
      <c r="X138" s="8"/>
      <c r="Y138" s="12"/>
    </row>
    <row r="139" spans="1:25" s="2" customFormat="1" ht="18" customHeight="1" x14ac:dyDescent="0.2">
      <c r="A139" s="8"/>
      <c r="B139" s="9"/>
      <c r="C139" s="10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8"/>
      <c r="O139" s="11"/>
      <c r="P139" s="11"/>
      <c r="Q139" s="11"/>
      <c r="R139" s="11"/>
      <c r="S139" s="11"/>
      <c r="T139" s="11"/>
      <c r="U139" s="11"/>
      <c r="V139" s="11"/>
      <c r="W139" s="11"/>
      <c r="X139" s="8"/>
      <c r="Y139" s="12"/>
    </row>
    <row r="140" spans="1:25" s="2" customFormat="1" ht="18" customHeight="1" x14ac:dyDescent="0.2">
      <c r="A140" s="8"/>
      <c r="B140" s="9"/>
      <c r="C140" s="10"/>
      <c r="D140" s="8"/>
      <c r="E140" s="11"/>
      <c r="F140" s="11"/>
      <c r="G140" s="11"/>
      <c r="H140" s="11"/>
      <c r="I140" s="11"/>
      <c r="J140" s="11"/>
      <c r="K140" s="11"/>
      <c r="L140" s="11"/>
      <c r="M140" s="11"/>
      <c r="N140" s="8"/>
      <c r="O140" s="11"/>
      <c r="P140" s="11"/>
      <c r="Q140" s="11"/>
      <c r="R140" s="11"/>
      <c r="S140" s="11"/>
      <c r="T140" s="11"/>
      <c r="U140" s="11"/>
      <c r="V140" s="11"/>
      <c r="W140" s="11"/>
      <c r="X140" s="8"/>
      <c r="Y140" s="12"/>
    </row>
    <row r="141" spans="1:25" s="2" customFormat="1" ht="18" customHeight="1" x14ac:dyDescent="0.2">
      <c r="A141" s="8"/>
      <c r="B141" s="9"/>
      <c r="C141" s="10"/>
      <c r="D141" s="8"/>
      <c r="E141" s="11"/>
      <c r="F141" s="11"/>
      <c r="G141" s="11"/>
      <c r="H141" s="11"/>
      <c r="I141" s="11"/>
      <c r="J141" s="11"/>
      <c r="K141" s="11"/>
      <c r="L141" s="11"/>
      <c r="M141" s="11"/>
      <c r="N141" s="8"/>
      <c r="O141" s="11"/>
      <c r="P141" s="11"/>
      <c r="Q141" s="11"/>
      <c r="R141" s="11"/>
      <c r="S141" s="11"/>
      <c r="T141" s="11"/>
      <c r="U141" s="11"/>
      <c r="V141" s="11"/>
      <c r="W141" s="11"/>
      <c r="X141" s="8"/>
      <c r="Y141" s="12"/>
    </row>
    <row r="142" spans="1:25" s="2" customFormat="1" ht="18" customHeight="1" x14ac:dyDescent="0.2">
      <c r="A142" s="8"/>
      <c r="B142" s="9"/>
      <c r="C142" s="10"/>
      <c r="D142" s="8"/>
      <c r="E142" s="11"/>
      <c r="F142" s="11"/>
      <c r="G142" s="11"/>
      <c r="H142" s="11"/>
      <c r="I142" s="11"/>
      <c r="J142" s="11"/>
      <c r="K142" s="11"/>
      <c r="L142" s="11"/>
      <c r="M142" s="11"/>
      <c r="N142" s="8"/>
      <c r="O142" s="11"/>
      <c r="P142" s="11"/>
      <c r="Q142" s="11"/>
      <c r="R142" s="11"/>
      <c r="S142" s="11"/>
      <c r="T142" s="11"/>
      <c r="U142" s="11"/>
      <c r="V142" s="11"/>
      <c r="W142" s="11"/>
      <c r="X142" s="8"/>
      <c r="Y142" s="12"/>
    </row>
    <row r="143" spans="1:25" s="2" customFormat="1" ht="18" customHeight="1" x14ac:dyDescent="0.2">
      <c r="A143" s="8"/>
      <c r="B143" s="9"/>
      <c r="C143" s="10"/>
      <c r="D143" s="8"/>
      <c r="E143" s="11"/>
      <c r="F143" s="11"/>
      <c r="G143" s="11"/>
      <c r="H143" s="11"/>
      <c r="I143" s="11"/>
      <c r="J143" s="11"/>
      <c r="K143" s="11"/>
      <c r="L143" s="11"/>
      <c r="M143" s="11"/>
      <c r="N143" s="8"/>
      <c r="O143" s="11"/>
      <c r="P143" s="11"/>
      <c r="Q143" s="11"/>
      <c r="R143" s="11"/>
      <c r="S143" s="11"/>
      <c r="T143" s="11"/>
      <c r="U143" s="11"/>
      <c r="V143" s="11"/>
      <c r="W143" s="11"/>
      <c r="X143" s="8"/>
      <c r="Y143" s="12"/>
    </row>
    <row r="144" spans="1:25" ht="18" customHeight="1" x14ac:dyDescent="0.25">
      <c r="A144" s="8"/>
      <c r="B144" s="9"/>
      <c r="C144" s="10"/>
      <c r="D144" s="16"/>
      <c r="E144" s="11"/>
      <c r="F144" s="11"/>
      <c r="G144" s="11"/>
      <c r="H144" s="11"/>
      <c r="I144" s="11"/>
      <c r="J144" s="11"/>
      <c r="K144" s="11"/>
      <c r="L144" s="11"/>
      <c r="M144" s="11"/>
      <c r="N144" s="16"/>
      <c r="O144" s="11"/>
      <c r="P144" s="11"/>
      <c r="Q144" s="11"/>
      <c r="R144" s="11"/>
      <c r="S144" s="11"/>
      <c r="T144" s="11"/>
      <c r="U144" s="11"/>
      <c r="V144" s="11"/>
      <c r="W144" s="11"/>
      <c r="X144" s="16"/>
      <c r="Y144" s="17"/>
    </row>
    <row r="145" spans="1:25" x14ac:dyDescent="0.25">
      <c r="A145" s="8"/>
      <c r="B145" s="9"/>
      <c r="C145" s="10"/>
      <c r="D145" s="16"/>
      <c r="E145" s="11"/>
      <c r="F145" s="11"/>
      <c r="G145" s="11"/>
      <c r="H145" s="11"/>
      <c r="I145" s="11"/>
      <c r="J145" s="11"/>
      <c r="K145" s="11"/>
      <c r="L145" s="11"/>
      <c r="M145" s="11"/>
      <c r="N145" s="16"/>
      <c r="O145" s="11"/>
      <c r="P145" s="11"/>
      <c r="Q145" s="11"/>
      <c r="R145" s="11"/>
      <c r="S145" s="11"/>
      <c r="T145" s="11"/>
      <c r="U145" s="11"/>
      <c r="V145" s="11"/>
      <c r="W145" s="11"/>
      <c r="X145" s="16"/>
      <c r="Y145" s="17"/>
    </row>
    <row r="146" spans="1:25" x14ac:dyDescent="0.25">
      <c r="A146" s="8"/>
      <c r="B146" s="9"/>
      <c r="C146" s="10"/>
      <c r="D146" s="16"/>
      <c r="E146" s="11"/>
      <c r="F146" s="11"/>
      <c r="G146" s="11"/>
      <c r="H146" s="11"/>
      <c r="I146" s="11"/>
      <c r="J146" s="11"/>
      <c r="K146" s="11"/>
      <c r="L146" s="11"/>
      <c r="M146" s="11"/>
      <c r="N146" s="16"/>
      <c r="O146" s="11"/>
      <c r="P146" s="11"/>
      <c r="Q146" s="11"/>
      <c r="R146" s="11"/>
      <c r="S146" s="11"/>
      <c r="T146" s="11"/>
      <c r="U146" s="11"/>
      <c r="V146" s="11"/>
      <c r="W146" s="11"/>
      <c r="X146" s="16"/>
      <c r="Y146" s="17"/>
    </row>
    <row r="147" spans="1:25" x14ac:dyDescent="0.25">
      <c r="A147" s="8"/>
      <c r="B147" s="9"/>
      <c r="C147" s="10"/>
      <c r="D147" s="16"/>
      <c r="E147" s="11"/>
      <c r="F147" s="11"/>
      <c r="G147" s="11"/>
      <c r="H147" s="11"/>
      <c r="I147" s="11"/>
      <c r="J147" s="11"/>
      <c r="K147" s="11"/>
      <c r="L147" s="11"/>
      <c r="M147" s="11"/>
      <c r="N147" s="16"/>
      <c r="O147" s="11"/>
      <c r="P147" s="11"/>
      <c r="Q147" s="11"/>
      <c r="R147" s="11"/>
      <c r="S147" s="11"/>
      <c r="T147" s="11"/>
      <c r="U147" s="11"/>
      <c r="V147" s="11"/>
      <c r="W147" s="11"/>
      <c r="X147" s="16"/>
      <c r="Y147" s="17"/>
    </row>
    <row r="148" spans="1:25" x14ac:dyDescent="0.25">
      <c r="A148" s="8"/>
      <c r="B148" s="9"/>
      <c r="C148" s="10"/>
      <c r="D148" s="16"/>
      <c r="E148" s="11"/>
      <c r="F148" s="11"/>
      <c r="G148" s="11"/>
      <c r="H148" s="11"/>
      <c r="I148" s="11"/>
      <c r="J148" s="11"/>
      <c r="K148" s="11"/>
      <c r="L148" s="11"/>
      <c r="M148" s="11"/>
      <c r="N148" s="16"/>
      <c r="O148" s="11"/>
      <c r="P148" s="11"/>
      <c r="Q148" s="11"/>
      <c r="R148" s="11"/>
      <c r="S148" s="11"/>
      <c r="T148" s="11"/>
      <c r="U148" s="11"/>
      <c r="V148" s="11"/>
      <c r="W148" s="11"/>
      <c r="X148" s="16"/>
      <c r="Y148" s="17"/>
    </row>
    <row r="149" spans="1:25" x14ac:dyDescent="0.25">
      <c r="A149" s="8"/>
      <c r="B149" s="9"/>
      <c r="C149" s="10"/>
      <c r="D149" s="16"/>
      <c r="E149" s="11"/>
      <c r="F149" s="11"/>
      <c r="G149" s="11"/>
      <c r="H149" s="11"/>
      <c r="I149" s="11"/>
      <c r="J149" s="11"/>
      <c r="K149" s="11"/>
      <c r="L149" s="11"/>
      <c r="M149" s="11"/>
      <c r="N149" s="16"/>
      <c r="O149" s="11"/>
      <c r="P149" s="11"/>
      <c r="Q149" s="11"/>
      <c r="R149" s="11"/>
      <c r="S149" s="11"/>
      <c r="T149" s="11"/>
      <c r="U149" s="11"/>
      <c r="V149" s="11"/>
      <c r="W149" s="11"/>
      <c r="X149" s="16"/>
      <c r="Y149" s="17"/>
    </row>
    <row r="150" spans="1:25" x14ac:dyDescent="0.25">
      <c r="A150" s="8"/>
      <c r="B150" s="9"/>
      <c r="C150" s="10"/>
      <c r="D150" s="16"/>
      <c r="E150" s="11"/>
      <c r="F150" s="11"/>
      <c r="G150" s="11"/>
      <c r="H150" s="11"/>
      <c r="I150" s="11"/>
      <c r="J150" s="11"/>
      <c r="K150" s="11"/>
      <c r="L150" s="11"/>
      <c r="M150" s="11"/>
      <c r="N150" s="16"/>
      <c r="O150" s="11"/>
      <c r="P150" s="11"/>
      <c r="Q150" s="11"/>
      <c r="R150" s="11"/>
      <c r="S150" s="11"/>
      <c r="T150" s="11"/>
      <c r="U150" s="11"/>
      <c r="V150" s="11"/>
      <c r="W150" s="11"/>
      <c r="X150" s="16"/>
      <c r="Y150" s="17"/>
    </row>
    <row r="151" spans="1:25" x14ac:dyDescent="0.25">
      <c r="A151" s="8"/>
      <c r="B151" s="9"/>
      <c r="C151" s="10"/>
      <c r="D151" s="16"/>
      <c r="E151" s="11"/>
      <c r="F151" s="11"/>
      <c r="G151" s="11"/>
      <c r="H151" s="11"/>
      <c r="I151" s="11"/>
      <c r="J151" s="11"/>
      <c r="K151" s="11"/>
      <c r="L151" s="11"/>
      <c r="M151" s="11"/>
      <c r="N151" s="16"/>
      <c r="O151" s="11"/>
      <c r="P151" s="11"/>
      <c r="Q151" s="11"/>
      <c r="R151" s="11"/>
      <c r="S151" s="11"/>
      <c r="T151" s="11"/>
      <c r="U151" s="11"/>
      <c r="V151" s="11"/>
      <c r="W151" s="11"/>
      <c r="X151" s="16"/>
      <c r="Y151" s="17"/>
    </row>
  </sheetData>
  <sortState ref="B6:AT123">
    <sortCondition ref="Y6:Y123"/>
    <sortCondition ref="Z6:Z123"/>
    <sortCondition ref="AA6:AA123"/>
    <sortCondition ref="AB6:AB123"/>
    <sortCondition ref="AC6:AC123"/>
    <sortCondition ref="AD6:AD123"/>
    <sortCondition ref="AE6:AE123"/>
    <sortCondition ref="AF6:AF123"/>
    <sortCondition ref="AG6:AG123"/>
    <sortCondition ref="AH6:AH123"/>
    <sortCondition ref="AI6:AI123"/>
    <sortCondition ref="AJ6:AJ123"/>
    <sortCondition ref="AK6:AK123"/>
    <sortCondition ref="AL6:AL123"/>
    <sortCondition ref="AM6:AM123"/>
    <sortCondition ref="AN6:AN123"/>
    <sortCondition ref="AO6:AO123"/>
    <sortCondition ref="AP6:AP123"/>
    <sortCondition ref="AQ6:AQ123"/>
    <sortCondition ref="AR6:AR123"/>
    <sortCondition ref="AS6:AS123"/>
    <sortCondition ref="AT6:AT123"/>
  </sortState>
  <mergeCells count="7">
    <mergeCell ref="A1:Y1"/>
    <mergeCell ref="A2:Y2"/>
    <mergeCell ref="A3:C3"/>
    <mergeCell ref="E3:Y3"/>
    <mergeCell ref="A4:A5"/>
    <mergeCell ref="B4:C5"/>
    <mergeCell ref="D4:D5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46" fitToHeight="2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남자부</vt:lpstr>
      <vt:lpstr>여자부</vt:lpstr>
      <vt:lpstr>남자부!Print_Area</vt:lpstr>
      <vt:lpstr>여자부!Print_Area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110502</dc:creator>
  <cp:lastModifiedBy>user</cp:lastModifiedBy>
  <cp:lastPrinted>2021-05-31T09:57:20Z</cp:lastPrinted>
  <dcterms:created xsi:type="dcterms:W3CDTF">2013-05-29T09:27:35Z</dcterms:created>
  <dcterms:modified xsi:type="dcterms:W3CDTF">2021-05-31T10:00:34Z</dcterms:modified>
</cp:coreProperties>
</file>